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0O\Desktop\新建文件夹\"/>
    </mc:Choice>
  </mc:AlternateContent>
  <xr:revisionPtr revIDLastSave="0" documentId="13_ncr:1_{7998FCD8-A0DB-4102-A643-DF55C44EBE94}" xr6:coauthVersionLast="44" xr6:coauthVersionMax="44" xr10:uidLastSave="{00000000-0000-0000-0000-000000000000}"/>
  <bookViews>
    <workbookView xWindow="-110" yWindow="-110" windowWidth="19420" windowHeight="10420" xr2:uid="{6B88F65C-5C5C-47E6-9450-BB8EDF4398A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" i="1"/>
</calcChain>
</file>

<file path=xl/sharedStrings.xml><?xml version="1.0" encoding="utf-8"?>
<sst xmlns="http://schemas.openxmlformats.org/spreadsheetml/2006/main" count="93" uniqueCount="86">
  <si>
    <t>学号</t>
    <phoneticPr fontId="1" type="noConversion"/>
  </si>
  <si>
    <t>姓名</t>
    <phoneticPr fontId="1" type="noConversion"/>
  </si>
  <si>
    <t>加权平均分</t>
  </si>
  <si>
    <t>排名1</t>
  </si>
  <si>
    <t>素拓</t>
  </si>
  <si>
    <t>素质</t>
  </si>
  <si>
    <t>综合素质测评总分</t>
  </si>
  <si>
    <t>排名2</t>
  </si>
  <si>
    <t>2018-2019年贫困认定</t>
  </si>
  <si>
    <t>201511101303</t>
  </si>
  <si>
    <t>范梦莎</t>
  </si>
  <si>
    <t>201610821131</t>
  </si>
  <si>
    <t>张林</t>
  </si>
  <si>
    <t>201610821122</t>
  </si>
  <si>
    <t>肖利</t>
  </si>
  <si>
    <t>201610821228</t>
  </si>
  <si>
    <t>徐明瑶</t>
  </si>
  <si>
    <t>201610821101</t>
  </si>
  <si>
    <t>陈雨竹</t>
  </si>
  <si>
    <t>201610821124</t>
  </si>
  <si>
    <t>熊柳</t>
  </si>
  <si>
    <t>201610821104</t>
  </si>
  <si>
    <t>何晓庆</t>
  </si>
  <si>
    <t>201610821221</t>
  </si>
  <si>
    <t>苏海颖</t>
  </si>
  <si>
    <t>201610821210</t>
  </si>
  <si>
    <t>李国庆</t>
  </si>
  <si>
    <t>201610821204</t>
  </si>
  <si>
    <t>程芳</t>
  </si>
  <si>
    <t>201610821209</t>
  </si>
  <si>
    <t>赖怡君</t>
  </si>
  <si>
    <t>201610821118</t>
  </si>
  <si>
    <t>王坤</t>
  </si>
  <si>
    <t>201610821229</t>
  </si>
  <si>
    <t>杨雅婷</t>
  </si>
  <si>
    <t>201610821212</t>
  </si>
  <si>
    <t>林洋</t>
  </si>
  <si>
    <t>201610821109</t>
  </si>
  <si>
    <t>李雪银</t>
  </si>
  <si>
    <t>201610821206</t>
  </si>
  <si>
    <t>胡月</t>
  </si>
  <si>
    <t>201610821111</t>
  </si>
  <si>
    <t>钱王彬</t>
  </si>
  <si>
    <t>201610821215</t>
  </si>
  <si>
    <t>刘香</t>
  </si>
  <si>
    <t>201610821125</t>
  </si>
  <si>
    <t>徐琳</t>
  </si>
  <si>
    <t>88.29</t>
  </si>
  <si>
    <t>1</t>
  </si>
  <si>
    <t>88.15</t>
  </si>
  <si>
    <t>2</t>
  </si>
  <si>
    <t>88.11</t>
  </si>
  <si>
    <t>3</t>
  </si>
  <si>
    <t>87.15</t>
  </si>
  <si>
    <t>4</t>
  </si>
  <si>
    <t>86.95</t>
  </si>
  <si>
    <t>5</t>
  </si>
  <si>
    <t>86.24</t>
  </si>
  <si>
    <t>6</t>
  </si>
  <si>
    <t>85.76</t>
  </si>
  <si>
    <t>7</t>
  </si>
  <si>
    <t>85.60</t>
  </si>
  <si>
    <t>8</t>
  </si>
  <si>
    <t>85.42</t>
  </si>
  <si>
    <t>9</t>
  </si>
  <si>
    <t>85.34</t>
  </si>
  <si>
    <t>10</t>
  </si>
  <si>
    <t>85.24</t>
  </si>
  <si>
    <t>11</t>
  </si>
  <si>
    <t>84.99</t>
  </si>
  <si>
    <t>12</t>
  </si>
  <si>
    <t>84.92</t>
  </si>
  <si>
    <t>13</t>
  </si>
  <si>
    <t>84.50</t>
  </si>
  <si>
    <t>14</t>
  </si>
  <si>
    <t>84.49</t>
  </si>
  <si>
    <t>15</t>
  </si>
  <si>
    <t>84.38</t>
  </si>
  <si>
    <t>16</t>
  </si>
  <si>
    <t>84.06</t>
  </si>
  <si>
    <t>17</t>
  </si>
  <si>
    <t>83.74</t>
  </si>
  <si>
    <t>18</t>
  </si>
  <si>
    <t>83.62</t>
  </si>
  <si>
    <t>19</t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</si>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</sst>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2" fillId="0" borderId="1" xfId="0" quotePrefix="1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3" fillId="0" borderId="1" xfId="0" quotePrefix="1" applyFont="1" applyBorder="1">
      <alignment vertical="center"/>
    </xf>
    <xf numFmtId="0" fontId="2" fillId="0" borderId="2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0A00A-DB6F-414A-B140-09AC3773849B}">
  <dimension ref="A1:I20"/>
  <sheetViews>
    <sheetView tabSelected="1" topLeftCell="B2" workbookViewId="0">
      <selection activeCell="H2" sqref="H2:H20"/>
    </sheetView>
  </sheetViews>
  <sheetFormatPr defaultRowHeight="14" x14ac:dyDescent="0.3"/>
  <cols>
    <col min="3" max="3" width="6.83203125" customWidth="1"/>
    <col min="9" max="9" width="10.9140625" customWidth="1"/>
  </cols>
  <sheetData>
    <row r="1" spans="1:9" ht="28" x14ac:dyDescent="0.3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s="1" t="s">
        <v>8</v>
      </c>
    </row>
    <row r="2" spans="1:9" x14ac:dyDescent="0.3">
      <c r="A2" s="2" t="s">
        <v>9</v>
      </c>
      <c r="B2" s="3" t="s">
        <v>10</v>
      </c>
      <c r="C2" s="3" t="s">
        <v>47</v>
      </c>
      <c r="D2" s="3" t="s">
        <v>48</v>
      </c>
      <c r="E2">
        <v>0</v>
      </c>
      <c r="F2">
        <v>2</v>
      </c>
      <c r="G2">
        <f>C2*0.6+F2</f>
        <v>54.974000000000004</v>
      </c>
      <c r="H2">
        <f>RANK(G2,$G$2:$G$20)</f>
        <v>7</v>
      </c>
    </row>
    <row r="3" spans="1:9" x14ac:dyDescent="0.3">
      <c r="A3" s="2" t="s">
        <v>11</v>
      </c>
      <c r="B3" s="3" t="s">
        <v>12</v>
      </c>
      <c r="C3" s="3" t="s">
        <v>49</v>
      </c>
      <c r="D3" s="3" t="s">
        <v>50</v>
      </c>
      <c r="E3">
        <v>4</v>
      </c>
      <c r="F3">
        <v>1.8</v>
      </c>
      <c r="G3">
        <f t="shared" ref="G3:G20" si="0">C3*0.6+F3</f>
        <v>54.69</v>
      </c>
      <c r="H3">
        <f t="shared" ref="H3:H20" si="1">RANK(G3,$G$2:$G$20)</f>
        <v>8</v>
      </c>
    </row>
    <row r="4" spans="1:9" x14ac:dyDescent="0.3">
      <c r="A4" s="2" t="s">
        <v>13</v>
      </c>
      <c r="B4" s="3" t="s">
        <v>14</v>
      </c>
      <c r="C4" s="3" t="s">
        <v>51</v>
      </c>
      <c r="D4" s="3" t="s">
        <v>52</v>
      </c>
      <c r="E4">
        <v>5</v>
      </c>
      <c r="F4">
        <v>13.2</v>
      </c>
      <c r="G4">
        <f t="shared" si="0"/>
        <v>66.066000000000003</v>
      </c>
      <c r="H4">
        <f t="shared" si="1"/>
        <v>1</v>
      </c>
      <c r="I4" t="s">
        <v>85</v>
      </c>
    </row>
    <row r="5" spans="1:9" x14ac:dyDescent="0.3">
      <c r="A5" s="2" t="s">
        <v>15</v>
      </c>
      <c r="B5" s="3" t="s">
        <v>16</v>
      </c>
      <c r="C5" s="3" t="s">
        <v>53</v>
      </c>
      <c r="D5" s="3" t="s">
        <v>54</v>
      </c>
      <c r="E5">
        <v>4</v>
      </c>
      <c r="F5">
        <v>8.1</v>
      </c>
      <c r="G5">
        <f t="shared" si="0"/>
        <v>60.39</v>
      </c>
      <c r="H5">
        <f t="shared" si="1"/>
        <v>5</v>
      </c>
    </row>
    <row r="6" spans="1:9" x14ac:dyDescent="0.3">
      <c r="A6" s="2" t="s">
        <v>17</v>
      </c>
      <c r="B6" s="3" t="s">
        <v>18</v>
      </c>
      <c r="C6" s="3" t="s">
        <v>55</v>
      </c>
      <c r="D6" s="3" t="s">
        <v>56</v>
      </c>
      <c r="E6">
        <v>6.5</v>
      </c>
      <c r="F6">
        <v>8.6</v>
      </c>
      <c r="G6">
        <f t="shared" si="0"/>
        <v>60.77</v>
      </c>
      <c r="H6">
        <f t="shared" si="1"/>
        <v>4</v>
      </c>
      <c r="I6" t="s">
        <v>85</v>
      </c>
    </row>
    <row r="7" spans="1:9" x14ac:dyDescent="0.3">
      <c r="A7" s="2" t="s">
        <v>19</v>
      </c>
      <c r="B7" s="4" t="s">
        <v>20</v>
      </c>
      <c r="C7" s="3" t="s">
        <v>57</v>
      </c>
      <c r="D7" s="3" t="s">
        <v>58</v>
      </c>
      <c r="E7">
        <v>5</v>
      </c>
      <c r="F7">
        <v>9.1999999999999993</v>
      </c>
      <c r="G7">
        <f t="shared" si="0"/>
        <v>60.943999999999988</v>
      </c>
      <c r="H7">
        <f t="shared" si="1"/>
        <v>3</v>
      </c>
      <c r="I7" t="s">
        <v>85</v>
      </c>
    </row>
    <row r="8" spans="1:9" x14ac:dyDescent="0.3">
      <c r="A8" s="2" t="s">
        <v>21</v>
      </c>
      <c r="B8" s="3" t="s">
        <v>22</v>
      </c>
      <c r="C8" s="3" t="s">
        <v>59</v>
      </c>
      <c r="D8" s="3" t="s">
        <v>60</v>
      </c>
      <c r="E8">
        <v>4</v>
      </c>
      <c r="F8">
        <v>0</v>
      </c>
      <c r="G8">
        <f t="shared" si="0"/>
        <v>51.456000000000003</v>
      </c>
      <c r="H8">
        <f t="shared" si="1"/>
        <v>13</v>
      </c>
      <c r="I8" t="s">
        <v>85</v>
      </c>
    </row>
    <row r="9" spans="1:9" x14ac:dyDescent="0.3">
      <c r="A9" s="2" t="s">
        <v>23</v>
      </c>
      <c r="B9" s="3" t="s">
        <v>24</v>
      </c>
      <c r="C9" s="3" t="s">
        <v>61</v>
      </c>
      <c r="D9" s="3" t="s">
        <v>62</v>
      </c>
      <c r="E9">
        <v>4</v>
      </c>
      <c r="F9">
        <v>3.8</v>
      </c>
      <c r="G9">
        <f t="shared" si="0"/>
        <v>55.159999999999989</v>
      </c>
      <c r="H9">
        <f t="shared" si="1"/>
        <v>6</v>
      </c>
    </row>
    <row r="10" spans="1:9" x14ac:dyDescent="0.3">
      <c r="A10" s="2" t="s">
        <v>25</v>
      </c>
      <c r="B10" s="3" t="s">
        <v>26</v>
      </c>
      <c r="C10" s="3" t="s">
        <v>63</v>
      </c>
      <c r="D10" s="3" t="s">
        <v>64</v>
      </c>
      <c r="E10">
        <v>0</v>
      </c>
      <c r="F10">
        <v>0</v>
      </c>
      <c r="G10">
        <f t="shared" si="0"/>
        <v>51.252000000000002</v>
      </c>
      <c r="H10">
        <f t="shared" si="1"/>
        <v>14</v>
      </c>
      <c r="I10" t="s">
        <v>85</v>
      </c>
    </row>
    <row r="11" spans="1:9" x14ac:dyDescent="0.3">
      <c r="A11" s="2" t="s">
        <v>27</v>
      </c>
      <c r="B11" s="3" t="s">
        <v>28</v>
      </c>
      <c r="C11" s="3" t="s">
        <v>65</v>
      </c>
      <c r="D11" s="3" t="s">
        <v>66</v>
      </c>
      <c r="E11">
        <v>0</v>
      </c>
      <c r="F11">
        <v>0</v>
      </c>
      <c r="G11">
        <f t="shared" si="0"/>
        <v>51.204000000000001</v>
      </c>
      <c r="H11">
        <f t="shared" si="1"/>
        <v>15</v>
      </c>
    </row>
    <row r="12" spans="1:9" x14ac:dyDescent="0.3">
      <c r="A12" s="2" t="s">
        <v>29</v>
      </c>
      <c r="B12" s="3" t="s">
        <v>30</v>
      </c>
      <c r="C12" s="3" t="s">
        <v>67</v>
      </c>
      <c r="D12" s="3" t="s">
        <v>68</v>
      </c>
      <c r="E12">
        <v>0</v>
      </c>
      <c r="F12">
        <v>0</v>
      </c>
      <c r="G12">
        <f t="shared" si="0"/>
        <v>51.143999999999998</v>
      </c>
      <c r="H12">
        <f t="shared" si="1"/>
        <v>16</v>
      </c>
    </row>
    <row r="13" spans="1:9" x14ac:dyDescent="0.3">
      <c r="A13" s="2" t="s">
        <v>31</v>
      </c>
      <c r="B13" s="3" t="s">
        <v>32</v>
      </c>
      <c r="C13" s="3" t="s">
        <v>69</v>
      </c>
      <c r="D13" s="3" t="s">
        <v>70</v>
      </c>
      <c r="E13">
        <v>0</v>
      </c>
      <c r="F13">
        <v>0</v>
      </c>
      <c r="G13">
        <f t="shared" si="0"/>
        <v>50.993999999999993</v>
      </c>
      <c r="H13">
        <f t="shared" si="1"/>
        <v>17</v>
      </c>
    </row>
    <row r="14" spans="1:9" x14ac:dyDescent="0.3">
      <c r="A14" s="2" t="s">
        <v>33</v>
      </c>
      <c r="B14" s="3" t="s">
        <v>34</v>
      </c>
      <c r="C14" s="3" t="s">
        <v>71</v>
      </c>
      <c r="D14" s="3" t="s">
        <v>72</v>
      </c>
      <c r="E14">
        <v>4</v>
      </c>
      <c r="F14">
        <v>2.5</v>
      </c>
      <c r="G14">
        <f t="shared" si="0"/>
        <v>53.451999999999998</v>
      </c>
      <c r="H14">
        <f t="shared" si="1"/>
        <v>10</v>
      </c>
    </row>
    <row r="15" spans="1:9" x14ac:dyDescent="0.3">
      <c r="A15" s="2" t="s">
        <v>35</v>
      </c>
      <c r="B15" s="3" t="s">
        <v>36</v>
      </c>
      <c r="C15" s="3" t="s">
        <v>73</v>
      </c>
      <c r="D15" s="3" t="s">
        <v>74</v>
      </c>
      <c r="E15">
        <v>4</v>
      </c>
      <c r="F15">
        <v>3</v>
      </c>
      <c r="G15">
        <f t="shared" si="0"/>
        <v>53.699999999999996</v>
      </c>
      <c r="H15">
        <f t="shared" si="1"/>
        <v>9</v>
      </c>
      <c r="I15" t="s">
        <v>85</v>
      </c>
    </row>
    <row r="16" spans="1:9" x14ac:dyDescent="0.3">
      <c r="A16" s="2" t="s">
        <v>37</v>
      </c>
      <c r="B16" s="3" t="s">
        <v>38</v>
      </c>
      <c r="C16" s="3" t="s">
        <v>75</v>
      </c>
      <c r="D16" s="3" t="s">
        <v>76</v>
      </c>
      <c r="E16">
        <v>4</v>
      </c>
      <c r="F16">
        <v>1.5</v>
      </c>
      <c r="G16">
        <f t="shared" si="0"/>
        <v>52.193999999999996</v>
      </c>
      <c r="H16">
        <f t="shared" si="1"/>
        <v>11</v>
      </c>
    </row>
    <row r="17" spans="1:9" x14ac:dyDescent="0.3">
      <c r="A17" s="2" t="s">
        <v>39</v>
      </c>
      <c r="B17" s="3" t="s">
        <v>40</v>
      </c>
      <c r="C17" s="3" t="s">
        <v>77</v>
      </c>
      <c r="D17" s="3" t="s">
        <v>78</v>
      </c>
      <c r="E17">
        <v>2</v>
      </c>
      <c r="F17">
        <v>0</v>
      </c>
      <c r="G17">
        <f t="shared" si="0"/>
        <v>50.627999999999993</v>
      </c>
      <c r="H17">
        <f t="shared" si="1"/>
        <v>18</v>
      </c>
      <c r="I17" t="s">
        <v>85</v>
      </c>
    </row>
    <row r="18" spans="1:9" x14ac:dyDescent="0.3">
      <c r="A18" s="2" t="s">
        <v>41</v>
      </c>
      <c r="B18" s="3" t="s">
        <v>42</v>
      </c>
      <c r="C18" s="3" t="s">
        <v>79</v>
      </c>
      <c r="D18" s="3" t="s">
        <v>80</v>
      </c>
      <c r="E18">
        <v>4.5</v>
      </c>
      <c r="F18">
        <v>12</v>
      </c>
      <c r="G18">
        <f t="shared" si="0"/>
        <v>62.436</v>
      </c>
      <c r="H18">
        <f t="shared" si="1"/>
        <v>2</v>
      </c>
    </row>
    <row r="19" spans="1:9" x14ac:dyDescent="0.3">
      <c r="A19" s="2" t="s">
        <v>43</v>
      </c>
      <c r="B19" s="3" t="s">
        <v>44</v>
      </c>
      <c r="C19" s="3" t="s">
        <v>81</v>
      </c>
      <c r="D19" s="3" t="s">
        <v>82</v>
      </c>
      <c r="E19" s="5">
        <v>4.5</v>
      </c>
      <c r="F19">
        <v>1.3</v>
      </c>
      <c r="G19">
        <f t="shared" si="0"/>
        <v>51.54399999999999</v>
      </c>
      <c r="H19">
        <f t="shared" si="1"/>
        <v>12</v>
      </c>
      <c r="I19" t="s">
        <v>85</v>
      </c>
    </row>
    <row r="20" spans="1:9" x14ac:dyDescent="0.3">
      <c r="A20" s="2" t="s">
        <v>45</v>
      </c>
      <c r="B20" s="4" t="s">
        <v>46</v>
      </c>
      <c r="C20" s="3" t="s">
        <v>83</v>
      </c>
      <c r="D20" s="3" t="s">
        <v>84</v>
      </c>
      <c r="E20">
        <v>0</v>
      </c>
      <c r="F20">
        <v>0</v>
      </c>
      <c r="G20">
        <f t="shared" si="0"/>
        <v>50.172000000000004</v>
      </c>
      <c r="H20">
        <f t="shared" si="1"/>
        <v>19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o0O</dc:creator>
  <cp:lastModifiedBy>o0O</cp:lastModifiedBy>
  <dcterms:created xsi:type="dcterms:W3CDTF">2019-09-18T10:32:29Z</dcterms:created>
  <dcterms:modified xsi:type="dcterms:W3CDTF">2019-09-18T13:55:55Z</dcterms:modified>
</cp:coreProperties>
</file>