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0O\Desktop\新建文件夹\"/>
    </mc:Choice>
  </mc:AlternateContent>
  <xr:revisionPtr revIDLastSave="0" documentId="13_ncr:1_{75E480E8-65DE-4387-8FB0-27ACEDD1F4D8}" xr6:coauthVersionLast="44" xr6:coauthVersionMax="44" xr10:uidLastSave="{00000000-0000-0000-0000-000000000000}"/>
  <bookViews>
    <workbookView xWindow="-110" yWindow="-110" windowWidth="19420" windowHeight="10420" xr2:uid="{A44FB73A-FE4C-43A7-BEF1-2D64C29CB52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2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2" i="1"/>
</calcChain>
</file>

<file path=xl/sharedStrings.xml><?xml version="1.0" encoding="utf-8"?>
<sst xmlns="http://schemas.openxmlformats.org/spreadsheetml/2006/main" count="126" uniqueCount="110">
  <si>
    <t>姓名</t>
  </si>
  <si>
    <t>201811103418</t>
  </si>
  <si>
    <t>杨珍</t>
  </si>
  <si>
    <t>88.68</t>
  </si>
  <si>
    <t>201811103419</t>
  </si>
  <si>
    <t>张江羽</t>
  </si>
  <si>
    <t>86.89</t>
  </si>
  <si>
    <t>201811103210</t>
  </si>
  <si>
    <t>钱虹岑</t>
  </si>
  <si>
    <t>86.88</t>
  </si>
  <si>
    <t>201811103401</t>
  </si>
  <si>
    <t>邓敏汐</t>
  </si>
  <si>
    <t>86.86</t>
  </si>
  <si>
    <t>201811103307</t>
  </si>
  <si>
    <t>李梦娇</t>
  </si>
  <si>
    <t>85.69</t>
  </si>
  <si>
    <t>201811103212</t>
  </si>
  <si>
    <t>肖秀英</t>
  </si>
  <si>
    <t>85.48</t>
  </si>
  <si>
    <t>201811103414</t>
  </si>
  <si>
    <t>翁语鸿</t>
  </si>
  <si>
    <t>85.39</t>
  </si>
  <si>
    <t>201811103411</t>
  </si>
  <si>
    <t>宋嘉乐</t>
  </si>
  <si>
    <t>85.18</t>
  </si>
  <si>
    <t>201811103213</t>
  </si>
  <si>
    <t>徐梦</t>
  </si>
  <si>
    <t>84.14</t>
  </si>
  <si>
    <t>84.94</t>
  </si>
  <si>
    <t>201811103415</t>
  </si>
  <si>
    <t>吴美琼</t>
  </si>
  <si>
    <t>84.25</t>
  </si>
  <si>
    <t>201811103422</t>
  </si>
  <si>
    <t>耿宁</t>
  </si>
  <si>
    <t>201811103314</t>
  </si>
  <si>
    <t>王琴</t>
  </si>
  <si>
    <t>83.83</t>
  </si>
  <si>
    <t>201811103110</t>
  </si>
  <si>
    <t>龙晓莲</t>
  </si>
  <si>
    <t>83.70</t>
  </si>
  <si>
    <t>201811103217</t>
  </si>
  <si>
    <t>杨雪</t>
  </si>
  <si>
    <t>83.56</t>
  </si>
  <si>
    <t>201811103420</t>
  </si>
  <si>
    <t>张雅林</t>
  </si>
  <si>
    <t>201811103425</t>
  </si>
  <si>
    <t>梁琪</t>
  </si>
  <si>
    <t>83.44</t>
  </si>
  <si>
    <t>201811103302</t>
  </si>
  <si>
    <t>陈青萍</t>
  </si>
  <si>
    <t>82.92</t>
  </si>
  <si>
    <t>201811103328</t>
  </si>
  <si>
    <t>杨寻博</t>
  </si>
  <si>
    <t>82.83</t>
  </si>
  <si>
    <t>201811103417</t>
  </si>
  <si>
    <t>杨碟</t>
  </si>
  <si>
    <t>82.58</t>
  </si>
  <si>
    <t>201811103308</t>
  </si>
  <si>
    <t>廖诗桂</t>
  </si>
  <si>
    <t>82.52</t>
  </si>
  <si>
    <t>201811103120</t>
  </si>
  <si>
    <t>张洁</t>
  </si>
  <si>
    <t>82.50</t>
  </si>
  <si>
    <t>201811103319</t>
  </si>
  <si>
    <t>张玉玲</t>
  </si>
  <si>
    <t>82.36</t>
  </si>
  <si>
    <t>82.41</t>
  </si>
  <si>
    <t>201811103111</t>
  </si>
  <si>
    <t>蒲玲</t>
  </si>
  <si>
    <t>201811103402</t>
  </si>
  <si>
    <t>付佳惠</t>
  </si>
  <si>
    <t>82.32</t>
  </si>
  <si>
    <t>201811103303</t>
  </si>
  <si>
    <t>陈爽</t>
  </si>
  <si>
    <t>81.96</t>
  </si>
  <si>
    <t>201811103219</t>
  </si>
  <si>
    <t>郑少青</t>
  </si>
  <si>
    <t>81.73</t>
  </si>
  <si>
    <t>81.75</t>
  </si>
  <si>
    <t>201811103117</t>
  </si>
  <si>
    <t>尹慧莉</t>
  </si>
  <si>
    <t>201811103223</t>
  </si>
  <si>
    <t>邓阳</t>
  </si>
  <si>
    <t>81.63</t>
  </si>
  <si>
    <t>201811103116</t>
  </si>
  <si>
    <t>杨文静</t>
  </si>
  <si>
    <t>81.44</t>
  </si>
  <si>
    <t>201811103406</t>
  </si>
  <si>
    <t>刘敏娇</t>
  </si>
  <si>
    <t>81.19</t>
  </si>
  <si>
    <t>201811103119</t>
  </si>
  <si>
    <t>袁雪萍</t>
  </si>
  <si>
    <t>81.16</t>
  </si>
  <si>
    <t>201811103107</t>
  </si>
  <si>
    <t>林意真</t>
  </si>
  <si>
    <t>81.15</t>
  </si>
  <si>
    <t>201811103113</t>
  </si>
  <si>
    <t>王雨</t>
  </si>
  <si>
    <t>81.14</t>
  </si>
  <si>
    <t>排名1</t>
    <phoneticPr fontId="3" type="noConversion"/>
  </si>
  <si>
    <t>杜嵚蓥</t>
  </si>
  <si>
    <t>81.13</t>
  </si>
  <si>
    <t>素拓</t>
    <phoneticPr fontId="3" type="noConversion"/>
  </si>
  <si>
    <t>素质</t>
    <phoneticPr fontId="3" type="noConversion"/>
  </si>
  <si>
    <t>综合素质测评总分</t>
    <phoneticPr fontId="3" type="noConversion"/>
  </si>
  <si>
    <t>排名2</t>
    <phoneticPr fontId="3" type="noConversion"/>
  </si>
  <si>
    <t>2018-2019年贫困认定</t>
    <phoneticPr fontId="3" type="noConversion"/>
  </si>
  <si>
    <t>加权平均分</t>
    <phoneticPr fontId="3" type="noConversion"/>
  </si>
  <si>
    <t>201811103104</t>
  </si>
  <si>
    <t>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</si>
</sst>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1" xfId="0" quotePrefix="1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quotePrefix="1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D3FA-22CA-42C7-A38F-81A95A071C76}">
  <dimension ref="A1:I35"/>
  <sheetViews>
    <sheetView tabSelected="1" topLeftCell="B1" workbookViewId="0">
      <selection activeCell="G2" sqref="G2"/>
    </sheetView>
  </sheetViews>
  <sheetFormatPr defaultRowHeight="14" x14ac:dyDescent="0.3"/>
  <cols>
    <col min="1" max="1" width="13.9140625" bestFit="1" customWidth="1"/>
    <col min="3" max="3" width="11.4140625" customWidth="1"/>
  </cols>
  <sheetData>
    <row r="1" spans="1:9" ht="42" x14ac:dyDescent="0.3">
      <c r="B1" s="5" t="s">
        <v>0</v>
      </c>
      <c r="C1" s="5" t="s">
        <v>107</v>
      </c>
      <c r="D1" s="5" t="s">
        <v>99</v>
      </c>
      <c r="E1" s="4" t="s">
        <v>102</v>
      </c>
      <c r="F1" s="1" t="s">
        <v>103</v>
      </c>
      <c r="G1" s="2" t="s">
        <v>104</v>
      </c>
      <c r="H1" s="2" t="s">
        <v>105</v>
      </c>
      <c r="I1" s="2" t="s">
        <v>106</v>
      </c>
    </row>
    <row r="2" spans="1:9" x14ac:dyDescent="0.3">
      <c r="A2" s="3" t="s">
        <v>1</v>
      </c>
      <c r="B2" s="6" t="s">
        <v>2</v>
      </c>
      <c r="C2" s="6" t="s">
        <v>3</v>
      </c>
      <c r="D2" s="6">
        <v>1</v>
      </c>
      <c r="E2">
        <v>4.5</v>
      </c>
      <c r="F2">
        <v>2.6</v>
      </c>
      <c r="G2">
        <f>C2*0.6+F2</f>
        <v>55.808000000000007</v>
      </c>
      <c r="H2">
        <f>_xlfn.RANK.EQ(G2,$G$2:$G$35,0)</f>
        <v>9</v>
      </c>
    </row>
    <row r="3" spans="1:9" x14ac:dyDescent="0.3">
      <c r="A3" s="3" t="s">
        <v>4</v>
      </c>
      <c r="B3" s="6" t="s">
        <v>5</v>
      </c>
      <c r="C3" s="6" t="s">
        <v>6</v>
      </c>
      <c r="D3" s="6">
        <v>2</v>
      </c>
      <c r="E3">
        <v>4.5</v>
      </c>
      <c r="F3">
        <v>6.4</v>
      </c>
      <c r="G3">
        <f t="shared" ref="G3:G35" si="0">C3*0.6+F3</f>
        <v>58.533999999999999</v>
      </c>
      <c r="H3">
        <f t="shared" ref="H3:H35" si="1">_xlfn.RANK.EQ(G3,$G$2:$G$35,0)</f>
        <v>4</v>
      </c>
    </row>
    <row r="4" spans="1:9" x14ac:dyDescent="0.3">
      <c r="A4" s="3" t="s">
        <v>7</v>
      </c>
      <c r="B4" s="6" t="s">
        <v>8</v>
      </c>
      <c r="C4" s="6" t="s">
        <v>9</v>
      </c>
      <c r="D4" s="6">
        <v>3</v>
      </c>
      <c r="E4">
        <v>5</v>
      </c>
      <c r="F4">
        <v>7.9</v>
      </c>
      <c r="G4">
        <f t="shared" si="0"/>
        <v>60.027999999999992</v>
      </c>
      <c r="H4">
        <f t="shared" si="1"/>
        <v>2</v>
      </c>
    </row>
    <row r="5" spans="1:9" x14ac:dyDescent="0.3">
      <c r="A5" s="3" t="s">
        <v>10</v>
      </c>
      <c r="B5" s="6" t="s">
        <v>11</v>
      </c>
      <c r="C5" s="6" t="s">
        <v>12</v>
      </c>
      <c r="D5" s="6">
        <v>4</v>
      </c>
      <c r="E5">
        <v>5.5</v>
      </c>
      <c r="F5">
        <v>4.3</v>
      </c>
      <c r="G5">
        <f t="shared" si="0"/>
        <v>56.415999999999997</v>
      </c>
      <c r="H5">
        <f t="shared" si="1"/>
        <v>8</v>
      </c>
    </row>
    <row r="6" spans="1:9" x14ac:dyDescent="0.3">
      <c r="A6" s="3" t="s">
        <v>13</v>
      </c>
      <c r="B6" s="6" t="s">
        <v>14</v>
      </c>
      <c r="C6" s="6" t="s">
        <v>15</v>
      </c>
      <c r="D6" s="6">
        <v>5</v>
      </c>
      <c r="E6">
        <v>13.5</v>
      </c>
      <c r="F6">
        <v>17.7</v>
      </c>
      <c r="G6">
        <f t="shared" si="0"/>
        <v>69.11399999999999</v>
      </c>
      <c r="H6">
        <f t="shared" si="1"/>
        <v>1</v>
      </c>
    </row>
    <row r="7" spans="1:9" x14ac:dyDescent="0.3">
      <c r="A7" s="3" t="s">
        <v>16</v>
      </c>
      <c r="B7" s="6" t="s">
        <v>17</v>
      </c>
      <c r="C7" s="6" t="s">
        <v>18</v>
      </c>
      <c r="D7" s="6">
        <v>6</v>
      </c>
      <c r="E7">
        <v>4</v>
      </c>
      <c r="F7">
        <v>2.7</v>
      </c>
      <c r="G7">
        <f t="shared" si="0"/>
        <v>53.988000000000007</v>
      </c>
      <c r="H7">
        <f t="shared" si="1"/>
        <v>13</v>
      </c>
      <c r="I7" t="s">
        <v>109</v>
      </c>
    </row>
    <row r="8" spans="1:9" x14ac:dyDescent="0.3">
      <c r="A8" s="3" t="s">
        <v>19</v>
      </c>
      <c r="B8" s="6" t="s">
        <v>20</v>
      </c>
      <c r="C8" s="6" t="s">
        <v>21</v>
      </c>
      <c r="D8" s="6">
        <v>7</v>
      </c>
      <c r="E8">
        <v>5</v>
      </c>
      <c r="F8">
        <v>6.6</v>
      </c>
      <c r="G8">
        <f t="shared" si="0"/>
        <v>57.834000000000003</v>
      </c>
      <c r="H8">
        <f t="shared" si="1"/>
        <v>5</v>
      </c>
    </row>
    <row r="9" spans="1:9" x14ac:dyDescent="0.3">
      <c r="A9" s="3" t="s">
        <v>22</v>
      </c>
      <c r="B9" s="6" t="s">
        <v>23</v>
      </c>
      <c r="C9" s="6" t="s">
        <v>24</v>
      </c>
      <c r="D9" s="6">
        <v>8</v>
      </c>
      <c r="E9">
        <v>4</v>
      </c>
      <c r="F9">
        <v>4.4000000000000004</v>
      </c>
      <c r="G9">
        <f t="shared" si="0"/>
        <v>55.508000000000003</v>
      </c>
      <c r="H9">
        <f t="shared" si="1"/>
        <v>10</v>
      </c>
    </row>
    <row r="10" spans="1:9" x14ac:dyDescent="0.3">
      <c r="A10" s="3" t="s">
        <v>25</v>
      </c>
      <c r="B10" s="6" t="s">
        <v>26</v>
      </c>
      <c r="C10" s="6" t="s">
        <v>28</v>
      </c>
      <c r="D10" s="6">
        <v>9</v>
      </c>
      <c r="E10">
        <v>5</v>
      </c>
      <c r="F10">
        <v>4</v>
      </c>
      <c r="G10">
        <f t="shared" si="0"/>
        <v>54.963999999999999</v>
      </c>
      <c r="H10">
        <f t="shared" si="1"/>
        <v>12</v>
      </c>
      <c r="I10" t="s">
        <v>109</v>
      </c>
    </row>
    <row r="11" spans="1:9" x14ac:dyDescent="0.3">
      <c r="A11" s="3" t="s">
        <v>29</v>
      </c>
      <c r="B11" s="6" t="s">
        <v>30</v>
      </c>
      <c r="C11" s="6" t="s">
        <v>31</v>
      </c>
      <c r="D11" s="6">
        <v>10</v>
      </c>
      <c r="E11">
        <v>9</v>
      </c>
      <c r="F11">
        <v>6.3</v>
      </c>
      <c r="G11">
        <f t="shared" si="0"/>
        <v>56.849999999999994</v>
      </c>
      <c r="H11">
        <f t="shared" si="1"/>
        <v>6</v>
      </c>
    </row>
    <row r="12" spans="1:9" x14ac:dyDescent="0.3">
      <c r="A12" s="3" t="s">
        <v>32</v>
      </c>
      <c r="B12" s="6" t="s">
        <v>33</v>
      </c>
      <c r="C12" s="6" t="s">
        <v>27</v>
      </c>
      <c r="D12" s="6">
        <v>11</v>
      </c>
      <c r="E12">
        <v>6.5</v>
      </c>
      <c r="F12">
        <v>4.5999999999999996</v>
      </c>
      <c r="G12">
        <f t="shared" si="0"/>
        <v>55.084000000000003</v>
      </c>
      <c r="H12">
        <f t="shared" si="1"/>
        <v>11</v>
      </c>
    </row>
    <row r="13" spans="1:9" x14ac:dyDescent="0.3">
      <c r="A13" s="3" t="s">
        <v>34</v>
      </c>
      <c r="B13" s="6" t="s">
        <v>35</v>
      </c>
      <c r="C13" s="6" t="s">
        <v>36</v>
      </c>
      <c r="D13" s="6">
        <v>12</v>
      </c>
      <c r="E13">
        <v>4</v>
      </c>
      <c r="F13">
        <v>0</v>
      </c>
      <c r="G13">
        <f t="shared" si="0"/>
        <v>50.297999999999995</v>
      </c>
      <c r="H13">
        <f t="shared" si="1"/>
        <v>24</v>
      </c>
      <c r="I13" t="s">
        <v>109</v>
      </c>
    </row>
    <row r="14" spans="1:9" x14ac:dyDescent="0.3">
      <c r="A14" s="3" t="s">
        <v>37</v>
      </c>
      <c r="B14" s="6" t="s">
        <v>38</v>
      </c>
      <c r="C14" s="6" t="s">
        <v>39</v>
      </c>
      <c r="D14" s="6">
        <v>13</v>
      </c>
      <c r="E14">
        <v>5</v>
      </c>
      <c r="F14">
        <v>2.9</v>
      </c>
      <c r="G14">
        <f t="shared" si="0"/>
        <v>53.12</v>
      </c>
      <c r="H14">
        <f t="shared" si="1"/>
        <v>15</v>
      </c>
      <c r="I14" t="s">
        <v>109</v>
      </c>
    </row>
    <row r="15" spans="1:9" x14ac:dyDescent="0.3">
      <c r="A15" s="3" t="s">
        <v>40</v>
      </c>
      <c r="B15" s="6" t="s">
        <v>41</v>
      </c>
      <c r="C15" s="6" t="s">
        <v>42</v>
      </c>
      <c r="D15" s="6">
        <v>14</v>
      </c>
      <c r="E15">
        <v>10</v>
      </c>
      <c r="F15">
        <v>6.6</v>
      </c>
      <c r="G15">
        <f t="shared" si="0"/>
        <v>56.736000000000004</v>
      </c>
      <c r="H15">
        <f t="shared" si="1"/>
        <v>7</v>
      </c>
      <c r="I15" t="s">
        <v>109</v>
      </c>
    </row>
    <row r="16" spans="1:9" x14ac:dyDescent="0.3">
      <c r="A16" s="3" t="s">
        <v>43</v>
      </c>
      <c r="B16" s="6" t="s">
        <v>44</v>
      </c>
      <c r="C16" s="6" t="s">
        <v>42</v>
      </c>
      <c r="D16" s="6">
        <v>15</v>
      </c>
      <c r="E16">
        <v>3.5</v>
      </c>
      <c r="F16">
        <v>0</v>
      </c>
      <c r="G16">
        <f t="shared" si="0"/>
        <v>50.136000000000003</v>
      </c>
      <c r="H16">
        <f t="shared" si="1"/>
        <v>25</v>
      </c>
    </row>
    <row r="17" spans="1:9" x14ac:dyDescent="0.3">
      <c r="A17" s="3" t="s">
        <v>45</v>
      </c>
      <c r="B17" s="6" t="s">
        <v>46</v>
      </c>
      <c r="C17" s="6" t="s">
        <v>47</v>
      </c>
      <c r="D17" s="6">
        <v>16</v>
      </c>
      <c r="E17">
        <v>5</v>
      </c>
      <c r="F17">
        <v>3.2</v>
      </c>
      <c r="G17">
        <f t="shared" si="0"/>
        <v>53.264000000000003</v>
      </c>
      <c r="H17">
        <f t="shared" si="1"/>
        <v>14</v>
      </c>
      <c r="I17" t="s">
        <v>109</v>
      </c>
    </row>
    <row r="18" spans="1:9" x14ac:dyDescent="0.3">
      <c r="A18" s="3" t="s">
        <v>48</v>
      </c>
      <c r="B18" s="6" t="s">
        <v>49</v>
      </c>
      <c r="C18" s="6" t="s">
        <v>50</v>
      </c>
      <c r="D18" s="6">
        <v>17</v>
      </c>
      <c r="E18">
        <v>4</v>
      </c>
      <c r="F18">
        <v>0</v>
      </c>
      <c r="G18">
        <f t="shared" si="0"/>
        <v>49.752000000000002</v>
      </c>
      <c r="H18">
        <f t="shared" si="1"/>
        <v>26</v>
      </c>
    </row>
    <row r="19" spans="1:9" x14ac:dyDescent="0.3">
      <c r="A19" s="3" t="s">
        <v>51</v>
      </c>
      <c r="B19" s="6" t="s">
        <v>52</v>
      </c>
      <c r="C19" s="6" t="s">
        <v>53</v>
      </c>
      <c r="D19" s="6">
        <v>18</v>
      </c>
      <c r="E19">
        <v>4.5</v>
      </c>
      <c r="F19">
        <v>9</v>
      </c>
      <c r="G19">
        <f t="shared" si="0"/>
        <v>58.698</v>
      </c>
      <c r="H19">
        <f t="shared" si="1"/>
        <v>3</v>
      </c>
      <c r="I19" t="s">
        <v>109</v>
      </c>
    </row>
    <row r="20" spans="1:9" x14ac:dyDescent="0.3">
      <c r="A20" s="3" t="s">
        <v>54</v>
      </c>
      <c r="B20" s="6" t="s">
        <v>55</v>
      </c>
      <c r="C20" s="6" t="s">
        <v>56</v>
      </c>
      <c r="D20" s="6">
        <v>19</v>
      </c>
      <c r="E20">
        <v>4.5</v>
      </c>
      <c r="F20">
        <v>2.8</v>
      </c>
      <c r="G20">
        <f t="shared" si="0"/>
        <v>52.347999999999992</v>
      </c>
      <c r="H20">
        <f t="shared" si="1"/>
        <v>18</v>
      </c>
      <c r="I20" t="s">
        <v>109</v>
      </c>
    </row>
    <row r="21" spans="1:9" x14ac:dyDescent="0.3">
      <c r="A21" s="3" t="s">
        <v>57</v>
      </c>
      <c r="B21" s="6" t="s">
        <v>58</v>
      </c>
      <c r="C21" s="6" t="s">
        <v>59</v>
      </c>
      <c r="D21" s="6">
        <v>20</v>
      </c>
      <c r="E21">
        <v>4.5</v>
      </c>
      <c r="F21">
        <v>0</v>
      </c>
      <c r="G21">
        <f t="shared" si="0"/>
        <v>49.511999999999993</v>
      </c>
      <c r="H21">
        <f t="shared" si="1"/>
        <v>28</v>
      </c>
    </row>
    <row r="22" spans="1:9" x14ac:dyDescent="0.3">
      <c r="A22" s="3" t="s">
        <v>60</v>
      </c>
      <c r="B22" s="6" t="s">
        <v>61</v>
      </c>
      <c r="C22" s="6" t="s">
        <v>62</v>
      </c>
      <c r="D22" s="6">
        <v>21</v>
      </c>
      <c r="E22">
        <v>4.5</v>
      </c>
      <c r="F22">
        <v>2.4</v>
      </c>
      <c r="G22">
        <f t="shared" si="0"/>
        <v>51.9</v>
      </c>
      <c r="H22">
        <f t="shared" si="1"/>
        <v>19</v>
      </c>
    </row>
    <row r="23" spans="1:9" x14ac:dyDescent="0.3">
      <c r="A23" s="3" t="s">
        <v>63</v>
      </c>
      <c r="B23" s="6" t="s">
        <v>64</v>
      </c>
      <c r="C23" s="6" t="s">
        <v>66</v>
      </c>
      <c r="D23" s="6">
        <v>22</v>
      </c>
      <c r="E23">
        <v>0</v>
      </c>
      <c r="F23">
        <v>0</v>
      </c>
      <c r="G23">
        <f t="shared" si="0"/>
        <v>49.445999999999998</v>
      </c>
      <c r="H23">
        <f t="shared" si="1"/>
        <v>29</v>
      </c>
      <c r="I23" t="s">
        <v>109</v>
      </c>
    </row>
    <row r="24" spans="1:9" x14ac:dyDescent="0.3">
      <c r="A24" s="3" t="s">
        <v>67</v>
      </c>
      <c r="B24" s="6" t="s">
        <v>68</v>
      </c>
      <c r="C24" s="6" t="s">
        <v>65</v>
      </c>
      <c r="D24" s="6">
        <v>23</v>
      </c>
      <c r="E24">
        <v>2</v>
      </c>
      <c r="F24">
        <v>0</v>
      </c>
      <c r="G24">
        <f t="shared" si="0"/>
        <v>49.415999999999997</v>
      </c>
      <c r="H24">
        <f t="shared" si="1"/>
        <v>30</v>
      </c>
      <c r="I24" t="s">
        <v>109</v>
      </c>
    </row>
    <row r="25" spans="1:9" x14ac:dyDescent="0.3">
      <c r="A25" s="3" t="s">
        <v>69</v>
      </c>
      <c r="B25" s="6" t="s">
        <v>70</v>
      </c>
      <c r="C25" s="6" t="s">
        <v>71</v>
      </c>
      <c r="D25" s="6">
        <v>24</v>
      </c>
      <c r="E25">
        <v>3</v>
      </c>
      <c r="F25">
        <v>0</v>
      </c>
      <c r="G25">
        <f t="shared" si="0"/>
        <v>49.391999999999996</v>
      </c>
      <c r="H25">
        <f t="shared" si="1"/>
        <v>31</v>
      </c>
      <c r="I25" t="s">
        <v>109</v>
      </c>
    </row>
    <row r="26" spans="1:9" x14ac:dyDescent="0.3">
      <c r="A26" s="3" t="s">
        <v>72</v>
      </c>
      <c r="B26" s="6" t="s">
        <v>73</v>
      </c>
      <c r="C26" s="6" t="s">
        <v>74</v>
      </c>
      <c r="D26" s="6">
        <v>25</v>
      </c>
      <c r="E26">
        <v>4</v>
      </c>
      <c r="F26">
        <v>3.6</v>
      </c>
      <c r="G26">
        <f t="shared" si="0"/>
        <v>52.775999999999996</v>
      </c>
      <c r="H26">
        <f t="shared" si="1"/>
        <v>16</v>
      </c>
    </row>
    <row r="27" spans="1:9" x14ac:dyDescent="0.3">
      <c r="A27" s="3" t="s">
        <v>75</v>
      </c>
      <c r="B27" s="6" t="s">
        <v>76</v>
      </c>
      <c r="C27" s="6" t="s">
        <v>78</v>
      </c>
      <c r="D27" s="6">
        <v>26</v>
      </c>
      <c r="E27">
        <v>1</v>
      </c>
      <c r="F27">
        <v>3.6</v>
      </c>
      <c r="G27">
        <f t="shared" si="0"/>
        <v>52.65</v>
      </c>
      <c r="H27">
        <f t="shared" si="1"/>
        <v>17</v>
      </c>
      <c r="I27" t="s">
        <v>109</v>
      </c>
    </row>
    <row r="28" spans="1:9" x14ac:dyDescent="0.3">
      <c r="A28" s="3" t="s">
        <v>79</v>
      </c>
      <c r="B28" s="6" t="s">
        <v>80</v>
      </c>
      <c r="C28" s="6" t="s">
        <v>77</v>
      </c>
      <c r="D28" s="6">
        <v>27</v>
      </c>
      <c r="E28">
        <v>0</v>
      </c>
      <c r="F28">
        <v>2.1</v>
      </c>
      <c r="G28">
        <f t="shared" si="0"/>
        <v>51.138000000000005</v>
      </c>
      <c r="H28">
        <f t="shared" si="1"/>
        <v>22</v>
      </c>
    </row>
    <row r="29" spans="1:9" x14ac:dyDescent="0.3">
      <c r="A29" s="3" t="s">
        <v>81</v>
      </c>
      <c r="B29" s="6" t="s">
        <v>82</v>
      </c>
      <c r="C29" s="6" t="s">
        <v>83</v>
      </c>
      <c r="D29" s="6">
        <v>28</v>
      </c>
      <c r="E29">
        <v>0.5</v>
      </c>
      <c r="F29">
        <v>0</v>
      </c>
      <c r="G29">
        <f t="shared" si="0"/>
        <v>48.977999999999994</v>
      </c>
      <c r="H29">
        <f t="shared" si="1"/>
        <v>32</v>
      </c>
      <c r="I29" t="s">
        <v>109</v>
      </c>
    </row>
    <row r="30" spans="1:9" x14ac:dyDescent="0.3">
      <c r="A30" s="3" t="s">
        <v>84</v>
      </c>
      <c r="B30" s="6" t="s">
        <v>85</v>
      </c>
      <c r="C30" s="6" t="s">
        <v>86</v>
      </c>
      <c r="D30" s="6">
        <v>29</v>
      </c>
      <c r="E30">
        <v>3</v>
      </c>
      <c r="F30">
        <v>0.8</v>
      </c>
      <c r="G30">
        <f t="shared" si="0"/>
        <v>49.663999999999994</v>
      </c>
      <c r="H30">
        <f t="shared" si="1"/>
        <v>27</v>
      </c>
    </row>
    <row r="31" spans="1:9" x14ac:dyDescent="0.3">
      <c r="A31" s="3" t="s">
        <v>87</v>
      </c>
      <c r="B31" s="6" t="s">
        <v>88</v>
      </c>
      <c r="C31" s="6" t="s">
        <v>89</v>
      </c>
      <c r="D31" s="6">
        <v>30</v>
      </c>
      <c r="E31">
        <v>5</v>
      </c>
      <c r="F31">
        <v>0</v>
      </c>
      <c r="G31">
        <f t="shared" si="0"/>
        <v>48.713999999999999</v>
      </c>
      <c r="H31">
        <f t="shared" si="1"/>
        <v>33</v>
      </c>
      <c r="I31" t="s">
        <v>109</v>
      </c>
    </row>
    <row r="32" spans="1:9" x14ac:dyDescent="0.3">
      <c r="A32" s="3" t="s">
        <v>90</v>
      </c>
      <c r="B32" s="6" t="s">
        <v>91</v>
      </c>
      <c r="C32" s="6" t="s">
        <v>92</v>
      </c>
      <c r="D32" s="6">
        <v>31</v>
      </c>
      <c r="E32">
        <v>0</v>
      </c>
      <c r="F32">
        <v>0</v>
      </c>
      <c r="G32">
        <f t="shared" si="0"/>
        <v>48.695999999999998</v>
      </c>
      <c r="H32">
        <f t="shared" si="1"/>
        <v>34</v>
      </c>
      <c r="I32" t="s">
        <v>109</v>
      </c>
    </row>
    <row r="33" spans="1:9" x14ac:dyDescent="0.3">
      <c r="A33" s="3" t="s">
        <v>93</v>
      </c>
      <c r="B33" s="6" t="s">
        <v>94</v>
      </c>
      <c r="C33" s="6" t="s">
        <v>95</v>
      </c>
      <c r="D33" s="6">
        <v>32</v>
      </c>
      <c r="E33">
        <v>5.5</v>
      </c>
      <c r="F33">
        <v>3</v>
      </c>
      <c r="G33">
        <f t="shared" si="0"/>
        <v>51.690000000000005</v>
      </c>
      <c r="H33">
        <f t="shared" si="1"/>
        <v>20</v>
      </c>
    </row>
    <row r="34" spans="1:9" x14ac:dyDescent="0.3">
      <c r="A34" s="3" t="s">
        <v>96</v>
      </c>
      <c r="B34" s="6" t="s">
        <v>97</v>
      </c>
      <c r="C34" s="6" t="s">
        <v>98</v>
      </c>
      <c r="D34" s="6">
        <v>33</v>
      </c>
      <c r="E34">
        <v>1</v>
      </c>
      <c r="F34">
        <v>2.6</v>
      </c>
      <c r="G34">
        <f t="shared" si="0"/>
        <v>51.283999999999999</v>
      </c>
      <c r="H34">
        <f t="shared" si="1"/>
        <v>21</v>
      </c>
    </row>
    <row r="35" spans="1:9" x14ac:dyDescent="0.3">
      <c r="A35" s="3" t="s">
        <v>108</v>
      </c>
      <c r="B35" s="6" t="s">
        <v>100</v>
      </c>
      <c r="C35" s="6" t="s">
        <v>101</v>
      </c>
      <c r="D35" s="6">
        <v>34</v>
      </c>
      <c r="E35">
        <v>2</v>
      </c>
      <c r="F35">
        <v>1.8</v>
      </c>
      <c r="G35">
        <f t="shared" si="0"/>
        <v>50.477999999999994</v>
      </c>
      <c r="H35">
        <f t="shared" si="1"/>
        <v>23</v>
      </c>
      <c r="I35" t="s">
        <v>109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o0O</cp:lastModifiedBy>
  <dcterms:created xsi:type="dcterms:W3CDTF">2019-09-18T09:49:48Z</dcterms:created>
  <dcterms:modified xsi:type="dcterms:W3CDTF">2019-09-18T12:51:09Z</dcterms:modified>
</cp:coreProperties>
</file>