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0O\Desktop\新建文件夹\"/>
    </mc:Choice>
  </mc:AlternateContent>
  <xr:revisionPtr revIDLastSave="0" documentId="8_{C9062F3D-E4FC-45D8-B9BC-87E7D2A89A8B}" xr6:coauthVersionLast="44" xr6:coauthVersionMax="44" xr10:uidLastSave="{00000000-0000-0000-0000-000000000000}"/>
  <bookViews>
    <workbookView xWindow="-110" yWindow="-110" windowWidth="19420" windowHeight="10420" xr2:uid="{0CB0B621-CDD7-4691-82A9-536CC27698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</calcChain>
</file>

<file path=xl/sharedStrings.xml><?xml version="1.0" encoding="utf-8"?>
<sst xmlns="http://schemas.openxmlformats.org/spreadsheetml/2006/main" count="142" uniqueCount="130">
  <si>
    <t>姓名</t>
    <phoneticPr fontId="2" type="noConversion"/>
  </si>
  <si>
    <t>加权平均分</t>
    <phoneticPr fontId="2" type="noConversion"/>
  </si>
  <si>
    <t>排名1</t>
    <phoneticPr fontId="2" type="noConversion"/>
  </si>
  <si>
    <t>素拓</t>
    <phoneticPr fontId="2" type="noConversion"/>
  </si>
  <si>
    <t>素质</t>
    <phoneticPr fontId="2" type="noConversion"/>
  </si>
  <si>
    <t>综合素质测评总分</t>
    <phoneticPr fontId="2" type="noConversion"/>
  </si>
  <si>
    <t>排名2</t>
    <phoneticPr fontId="2" type="noConversion"/>
  </si>
  <si>
    <t>2018-2019年贫困认定</t>
    <phoneticPr fontId="2" type="noConversion"/>
  </si>
  <si>
    <t>学号</t>
    <phoneticPr fontId="2" type="noConversion"/>
  </si>
  <si>
    <t>傅迪</t>
  </si>
  <si>
    <t>201710823430</t>
  </si>
  <si>
    <t>周诚秋</t>
  </si>
  <si>
    <t>201710823417</t>
  </si>
  <si>
    <t>龙鲸全</t>
  </si>
  <si>
    <t>201710823211</t>
  </si>
  <si>
    <t>雷雪</t>
  </si>
  <si>
    <t>201710823130</t>
  </si>
  <si>
    <t>张玉洁</t>
  </si>
  <si>
    <t>201710823104</t>
  </si>
  <si>
    <t>程佳雯</t>
  </si>
  <si>
    <t>201710823212</t>
  </si>
  <si>
    <t>李佳威</t>
  </si>
  <si>
    <t>201710823230</t>
  </si>
  <si>
    <t>周春秀</t>
  </si>
  <si>
    <t>201710823231</t>
  </si>
  <si>
    <t>邹丹</t>
  </si>
  <si>
    <t>201710823205</t>
  </si>
  <si>
    <t>邓超</t>
  </si>
  <si>
    <t>201710823224</t>
  </si>
  <si>
    <t>向仕红</t>
  </si>
  <si>
    <t>201710823322</t>
  </si>
  <si>
    <t>王旨涵</t>
  </si>
  <si>
    <t>201710823313</t>
  </si>
  <si>
    <t>林春燕</t>
  </si>
  <si>
    <t>201710823129</t>
  </si>
  <si>
    <t>詹春艳</t>
  </si>
  <si>
    <t>201710823225</t>
  </si>
  <si>
    <t>熊青青</t>
  </si>
  <si>
    <t>201710823402</t>
  </si>
  <si>
    <t>陈曹峰</t>
  </si>
  <si>
    <t>201710823223</t>
  </si>
  <si>
    <t>吴航</t>
  </si>
  <si>
    <t>201710823416</t>
  </si>
  <si>
    <t>刘雨希</t>
  </si>
  <si>
    <t>201710823119</t>
  </si>
  <si>
    <t>毛琳</t>
  </si>
  <si>
    <t>201710823132</t>
  </si>
  <si>
    <t>朱柳云</t>
  </si>
  <si>
    <t>201710823124</t>
  </si>
  <si>
    <t>吴莉</t>
  </si>
  <si>
    <t>201710823424</t>
  </si>
  <si>
    <t>吴忠超</t>
  </si>
  <si>
    <t>201710823126</t>
  </si>
  <si>
    <t>熊瑶</t>
  </si>
  <si>
    <t>201710823113</t>
  </si>
  <si>
    <t>李蛟</t>
  </si>
  <si>
    <t>201710823405</t>
  </si>
  <si>
    <t>代倩</t>
  </si>
  <si>
    <t>201710823215</t>
  </si>
  <si>
    <t>刘倩</t>
  </si>
  <si>
    <t>201710823210</t>
  </si>
  <si>
    <t>何薛莲</t>
  </si>
  <si>
    <t>201710823219</t>
  </si>
  <si>
    <t>石新颜</t>
  </si>
  <si>
    <t>201710823321</t>
  </si>
  <si>
    <t>王一棋</t>
  </si>
  <si>
    <t>201710823117</t>
  </si>
  <si>
    <t>刘兴蕊</t>
  </si>
  <si>
    <t>89.40</t>
  </si>
  <si>
    <t>1</t>
  </si>
  <si>
    <t>89.37</t>
  </si>
  <si>
    <t>2</t>
  </si>
  <si>
    <t>87.65</t>
  </si>
  <si>
    <t>3</t>
  </si>
  <si>
    <t>86.84</t>
  </si>
  <si>
    <t>4</t>
  </si>
  <si>
    <t>86.74</t>
  </si>
  <si>
    <t>5</t>
  </si>
  <si>
    <t>86.59</t>
  </si>
  <si>
    <t>6</t>
  </si>
  <si>
    <t>85.66</t>
  </si>
  <si>
    <t>7</t>
  </si>
  <si>
    <t>85.50</t>
  </si>
  <si>
    <t>8</t>
  </si>
  <si>
    <t>85.21</t>
  </si>
  <si>
    <t>9</t>
  </si>
  <si>
    <t>85.12</t>
  </si>
  <si>
    <t>10</t>
  </si>
  <si>
    <t>85.00</t>
  </si>
  <si>
    <t>11</t>
  </si>
  <si>
    <t>84.71</t>
  </si>
  <si>
    <t>12</t>
  </si>
  <si>
    <t>84.63</t>
  </si>
  <si>
    <t>13</t>
  </si>
  <si>
    <t>84.61</t>
  </si>
  <si>
    <t>14</t>
  </si>
  <si>
    <t>84.49</t>
  </si>
  <si>
    <t>15</t>
  </si>
  <si>
    <t>84.48</t>
  </si>
  <si>
    <t>16</t>
  </si>
  <si>
    <t>84.39</t>
  </si>
  <si>
    <t>17</t>
  </si>
  <si>
    <t>84.35</t>
  </si>
  <si>
    <t>18</t>
  </si>
  <si>
    <t>84.30</t>
  </si>
  <si>
    <t>19</t>
  </si>
  <si>
    <t>84.29</t>
  </si>
  <si>
    <t>20</t>
  </si>
  <si>
    <t>84.24</t>
  </si>
  <si>
    <t>21</t>
  </si>
  <si>
    <t>83.78</t>
  </si>
  <si>
    <t>22</t>
  </si>
  <si>
    <t>83.67</t>
  </si>
  <si>
    <t>23</t>
  </si>
  <si>
    <t>83.55</t>
  </si>
  <si>
    <t>24</t>
  </si>
  <si>
    <t>83.37</t>
  </si>
  <si>
    <t>25</t>
  </si>
  <si>
    <t>83.35</t>
  </si>
  <si>
    <t>26</t>
  </si>
  <si>
    <t>83.23</t>
  </si>
  <si>
    <t>27</t>
  </si>
  <si>
    <t>83.01</t>
  </si>
  <si>
    <t>28</t>
  </si>
  <si>
    <t>82.89</t>
  </si>
  <si>
    <t>29</t>
  </si>
  <si>
    <t>82.74</t>
  </si>
  <si>
    <t>30</t>
  </si>
  <si>
    <t>201710823208</t>
    <phoneticPr fontId="2" type="noConversion"/>
  </si>
  <si>
    <t>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</si>
</sst>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0" xfId="0" quotePrefix="1" applyNumberFormat="1" applyFont="1" applyBorder="1">
      <alignment vertical="center"/>
    </xf>
    <xf numFmtId="0" fontId="3" fillId="0" borderId="0" xfId="0" quotePrefix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quotePrefix="1" applyFont="1" applyBorder="1">
      <alignment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CFEC-0F69-4E43-82EC-1BEF5FC5C953}">
  <dimension ref="A1:I52"/>
  <sheetViews>
    <sheetView tabSelected="1" topLeftCell="A22" workbookViewId="0">
      <selection activeCell="F35" sqref="F35"/>
    </sheetView>
  </sheetViews>
  <sheetFormatPr defaultRowHeight="14" x14ac:dyDescent="0.3"/>
  <sheetData>
    <row r="1" spans="1:9" ht="42" x14ac:dyDescent="0.3">
      <c r="A1" s="3" t="s">
        <v>8</v>
      </c>
      <c r="B1" s="1" t="s">
        <v>0</v>
      </c>
      <c r="C1" s="2" t="s">
        <v>1</v>
      </c>
      <c r="D1" s="1" t="s">
        <v>2</v>
      </c>
      <c r="E1" s="1" t="s">
        <v>3</v>
      </c>
      <c r="F1" s="3" t="s">
        <v>4</v>
      </c>
      <c r="G1" s="4" t="s">
        <v>5</v>
      </c>
      <c r="H1" s="4" t="s">
        <v>6</v>
      </c>
      <c r="I1" s="4" t="s">
        <v>7</v>
      </c>
    </row>
    <row r="2" spans="1:9" x14ac:dyDescent="0.3">
      <c r="A2" s="5" t="s">
        <v>128</v>
      </c>
      <c r="B2" s="6" t="s">
        <v>9</v>
      </c>
      <c r="C2" s="6" t="s">
        <v>68</v>
      </c>
      <c r="D2" s="6" t="s">
        <v>69</v>
      </c>
      <c r="E2" s="7">
        <v>11.5</v>
      </c>
      <c r="F2" s="7">
        <v>16.3</v>
      </c>
      <c r="G2">
        <f>C2*0.6+F2</f>
        <v>69.94</v>
      </c>
      <c r="H2">
        <f>RANK(G2,$G$2:$G$31)</f>
        <v>2</v>
      </c>
      <c r="I2" s="7"/>
    </row>
    <row r="3" spans="1:9" x14ac:dyDescent="0.3">
      <c r="A3" s="5" t="s">
        <v>10</v>
      </c>
      <c r="B3" s="6" t="s">
        <v>11</v>
      </c>
      <c r="C3" s="6" t="s">
        <v>70</v>
      </c>
      <c r="D3" s="6" t="s">
        <v>71</v>
      </c>
      <c r="E3" s="7">
        <v>10</v>
      </c>
      <c r="F3" s="7">
        <v>6.1</v>
      </c>
      <c r="G3">
        <f t="shared" ref="G3:G31" si="0">C3*0.6+F3</f>
        <v>59.722000000000001</v>
      </c>
      <c r="H3">
        <f t="shared" ref="H3:H31" si="1">RANK(G3,$G$2:$G$31)</f>
        <v>4</v>
      </c>
      <c r="I3" s="7"/>
    </row>
    <row r="4" spans="1:9" x14ac:dyDescent="0.3">
      <c r="A4" s="5" t="s">
        <v>12</v>
      </c>
      <c r="B4" s="6" t="s">
        <v>13</v>
      </c>
      <c r="C4" s="6" t="s">
        <v>72</v>
      </c>
      <c r="D4" s="6" t="s">
        <v>73</v>
      </c>
      <c r="E4" s="8">
        <v>5.5</v>
      </c>
      <c r="F4" s="8">
        <v>4.9000000000000004</v>
      </c>
      <c r="G4">
        <f t="shared" si="0"/>
        <v>57.49</v>
      </c>
      <c r="H4">
        <f t="shared" si="1"/>
        <v>6</v>
      </c>
      <c r="I4" s="7" t="s">
        <v>129</v>
      </c>
    </row>
    <row r="5" spans="1:9" x14ac:dyDescent="0.3">
      <c r="A5" s="5" t="s">
        <v>14</v>
      </c>
      <c r="B5" s="6" t="s">
        <v>15</v>
      </c>
      <c r="C5" s="6" t="s">
        <v>74</v>
      </c>
      <c r="D5" s="6" t="s">
        <v>75</v>
      </c>
      <c r="E5" s="8">
        <v>6</v>
      </c>
      <c r="F5" s="8">
        <v>4.3</v>
      </c>
      <c r="G5">
        <f t="shared" si="0"/>
        <v>56.403999999999996</v>
      </c>
      <c r="H5">
        <f t="shared" si="1"/>
        <v>11</v>
      </c>
      <c r="I5" s="7"/>
    </row>
    <row r="6" spans="1:9" x14ac:dyDescent="0.3">
      <c r="A6" s="5" t="s">
        <v>16</v>
      </c>
      <c r="B6" s="6" t="s">
        <v>17</v>
      </c>
      <c r="C6" s="6" t="s">
        <v>76</v>
      </c>
      <c r="D6" s="6" t="s">
        <v>77</v>
      </c>
      <c r="E6" s="8">
        <v>17</v>
      </c>
      <c r="F6" s="8">
        <v>22.3</v>
      </c>
      <c r="G6">
        <f t="shared" si="0"/>
        <v>74.343999999999994</v>
      </c>
      <c r="H6">
        <f t="shared" si="1"/>
        <v>1</v>
      </c>
      <c r="I6" s="7"/>
    </row>
    <row r="7" spans="1:9" x14ac:dyDescent="0.3">
      <c r="A7" s="5" t="s">
        <v>18</v>
      </c>
      <c r="B7" s="6" t="s">
        <v>19</v>
      </c>
      <c r="C7" s="6" t="s">
        <v>78</v>
      </c>
      <c r="D7" s="6" t="s">
        <v>79</v>
      </c>
      <c r="E7" s="8">
        <v>5</v>
      </c>
      <c r="F7" s="8">
        <v>5.5</v>
      </c>
      <c r="G7">
        <f t="shared" si="0"/>
        <v>57.454000000000001</v>
      </c>
      <c r="H7">
        <f t="shared" si="1"/>
        <v>7</v>
      </c>
      <c r="I7" s="7" t="s">
        <v>129</v>
      </c>
    </row>
    <row r="8" spans="1:9" x14ac:dyDescent="0.3">
      <c r="A8" s="5" t="s">
        <v>20</v>
      </c>
      <c r="B8" s="6" t="s">
        <v>21</v>
      </c>
      <c r="C8" s="6" t="s">
        <v>80</v>
      </c>
      <c r="D8" s="6" t="s">
        <v>81</v>
      </c>
      <c r="E8" s="8">
        <v>5</v>
      </c>
      <c r="F8" s="8">
        <v>0</v>
      </c>
      <c r="G8">
        <f t="shared" si="0"/>
        <v>51.395999999999994</v>
      </c>
      <c r="H8">
        <f t="shared" si="1"/>
        <v>25</v>
      </c>
      <c r="I8" s="7"/>
    </row>
    <row r="9" spans="1:9" x14ac:dyDescent="0.3">
      <c r="A9" s="5" t="s">
        <v>22</v>
      </c>
      <c r="B9" s="6" t="s">
        <v>23</v>
      </c>
      <c r="C9" s="6" t="s">
        <v>82</v>
      </c>
      <c r="D9" s="6" t="s">
        <v>83</v>
      </c>
      <c r="E9" s="8">
        <v>4</v>
      </c>
      <c r="F9" s="8">
        <v>0</v>
      </c>
      <c r="G9">
        <f t="shared" si="0"/>
        <v>51.3</v>
      </c>
      <c r="H9">
        <f t="shared" si="1"/>
        <v>26</v>
      </c>
      <c r="I9" s="7" t="s">
        <v>129</v>
      </c>
    </row>
    <row r="10" spans="1:9" x14ac:dyDescent="0.3">
      <c r="A10" s="5" t="s">
        <v>24</v>
      </c>
      <c r="B10" s="6" t="s">
        <v>25</v>
      </c>
      <c r="C10" s="6" t="s">
        <v>84</v>
      </c>
      <c r="D10" s="6" t="s">
        <v>85</v>
      </c>
      <c r="E10" s="8">
        <v>5</v>
      </c>
      <c r="F10" s="8">
        <v>4.9000000000000004</v>
      </c>
      <c r="G10">
        <f t="shared" si="0"/>
        <v>56.025999999999996</v>
      </c>
      <c r="H10">
        <f t="shared" si="1"/>
        <v>12</v>
      </c>
      <c r="I10" s="7" t="s">
        <v>129</v>
      </c>
    </row>
    <row r="11" spans="1:9" x14ac:dyDescent="0.3">
      <c r="A11" s="5" t="s">
        <v>26</v>
      </c>
      <c r="B11" s="9" t="s">
        <v>27</v>
      </c>
      <c r="C11" s="6" t="s">
        <v>86</v>
      </c>
      <c r="D11" s="6" t="s">
        <v>87</v>
      </c>
      <c r="E11" s="8">
        <v>5</v>
      </c>
      <c r="F11" s="8">
        <v>6.5</v>
      </c>
      <c r="G11">
        <f t="shared" si="0"/>
        <v>57.572000000000003</v>
      </c>
      <c r="H11">
        <f t="shared" si="1"/>
        <v>5</v>
      </c>
      <c r="I11" s="7"/>
    </row>
    <row r="12" spans="1:9" x14ac:dyDescent="0.3">
      <c r="A12" s="5" t="s">
        <v>28</v>
      </c>
      <c r="B12" s="6" t="s">
        <v>29</v>
      </c>
      <c r="C12" s="6" t="s">
        <v>88</v>
      </c>
      <c r="D12" s="6" t="s">
        <v>89</v>
      </c>
      <c r="E12" s="8">
        <v>4</v>
      </c>
      <c r="F12" s="8">
        <v>0</v>
      </c>
      <c r="G12">
        <f t="shared" si="0"/>
        <v>51</v>
      </c>
      <c r="H12">
        <f t="shared" si="1"/>
        <v>27</v>
      </c>
      <c r="I12" s="7"/>
    </row>
    <row r="13" spans="1:9" x14ac:dyDescent="0.3">
      <c r="A13" s="5" t="s">
        <v>30</v>
      </c>
      <c r="B13" s="6" t="s">
        <v>31</v>
      </c>
      <c r="C13" s="6" t="s">
        <v>90</v>
      </c>
      <c r="D13" s="6" t="s">
        <v>91</v>
      </c>
      <c r="E13" s="8">
        <v>5</v>
      </c>
      <c r="F13" s="8">
        <v>3.3</v>
      </c>
      <c r="G13">
        <f t="shared" si="0"/>
        <v>54.125999999999991</v>
      </c>
      <c r="H13">
        <f t="shared" si="1"/>
        <v>19</v>
      </c>
      <c r="I13" s="7"/>
    </row>
    <row r="14" spans="1:9" x14ac:dyDescent="0.3">
      <c r="A14" s="5" t="s">
        <v>32</v>
      </c>
      <c r="B14" s="6" t="s">
        <v>33</v>
      </c>
      <c r="C14" s="6" t="s">
        <v>92</v>
      </c>
      <c r="D14" s="6" t="s">
        <v>93</v>
      </c>
      <c r="E14" s="8">
        <v>4</v>
      </c>
      <c r="F14" s="8">
        <v>5.0999999999999996</v>
      </c>
      <c r="G14">
        <f t="shared" si="0"/>
        <v>55.878</v>
      </c>
      <c r="H14">
        <f t="shared" si="1"/>
        <v>14</v>
      </c>
      <c r="I14" s="7"/>
    </row>
    <row r="15" spans="1:9" x14ac:dyDescent="0.3">
      <c r="A15" s="5" t="s">
        <v>34</v>
      </c>
      <c r="B15" s="6" t="s">
        <v>35</v>
      </c>
      <c r="C15" s="6" t="s">
        <v>94</v>
      </c>
      <c r="D15" s="6" t="s">
        <v>95</v>
      </c>
      <c r="E15" s="8">
        <v>5.5</v>
      </c>
      <c r="F15" s="8">
        <v>10.3</v>
      </c>
      <c r="G15">
        <f t="shared" si="0"/>
        <v>61.066000000000003</v>
      </c>
      <c r="H15">
        <f t="shared" si="1"/>
        <v>3</v>
      </c>
      <c r="I15" s="7" t="s">
        <v>129</v>
      </c>
    </row>
    <row r="16" spans="1:9" x14ac:dyDescent="0.3">
      <c r="A16" s="5" t="s">
        <v>36</v>
      </c>
      <c r="B16" s="6" t="s">
        <v>37</v>
      </c>
      <c r="C16" s="6" t="s">
        <v>96</v>
      </c>
      <c r="D16" s="6" t="s">
        <v>97</v>
      </c>
      <c r="E16" s="8">
        <v>4</v>
      </c>
      <c r="F16" s="8">
        <v>4.0999999999999996</v>
      </c>
      <c r="G16">
        <f t="shared" si="0"/>
        <v>54.793999999999997</v>
      </c>
      <c r="H16">
        <f t="shared" si="1"/>
        <v>15</v>
      </c>
      <c r="I16" s="7"/>
    </row>
    <row r="17" spans="1:9" x14ac:dyDescent="0.3">
      <c r="A17" s="5" t="s">
        <v>38</v>
      </c>
      <c r="B17" s="6" t="s">
        <v>39</v>
      </c>
      <c r="C17" s="6" t="s">
        <v>98</v>
      </c>
      <c r="D17" s="6" t="s">
        <v>99</v>
      </c>
      <c r="E17" s="8">
        <v>5</v>
      </c>
      <c r="F17" s="8">
        <v>6.3</v>
      </c>
      <c r="G17">
        <f t="shared" si="0"/>
        <v>56.988</v>
      </c>
      <c r="H17">
        <f t="shared" si="1"/>
        <v>8</v>
      </c>
      <c r="I17" s="7"/>
    </row>
    <row r="18" spans="1:9" x14ac:dyDescent="0.3">
      <c r="A18" s="5" t="s">
        <v>40</v>
      </c>
      <c r="B18" s="6" t="s">
        <v>41</v>
      </c>
      <c r="C18" s="6" t="s">
        <v>100</v>
      </c>
      <c r="D18" s="6" t="s">
        <v>101</v>
      </c>
      <c r="E18" s="8">
        <v>5.5</v>
      </c>
      <c r="F18" s="8">
        <v>3.6</v>
      </c>
      <c r="G18">
        <f t="shared" si="0"/>
        <v>54.234000000000002</v>
      </c>
      <c r="H18">
        <f t="shared" si="1"/>
        <v>17</v>
      </c>
      <c r="I18" s="7"/>
    </row>
    <row r="19" spans="1:9" x14ac:dyDescent="0.3">
      <c r="A19" s="5" t="s">
        <v>42</v>
      </c>
      <c r="B19" s="6" t="s">
        <v>43</v>
      </c>
      <c r="C19" s="6" t="s">
        <v>102</v>
      </c>
      <c r="D19" s="6" t="s">
        <v>103</v>
      </c>
      <c r="E19" s="8">
        <v>4</v>
      </c>
      <c r="F19" s="8">
        <v>6.1</v>
      </c>
      <c r="G19">
        <f t="shared" si="0"/>
        <v>56.709999999999994</v>
      </c>
      <c r="H19">
        <f t="shared" si="1"/>
        <v>10</v>
      </c>
      <c r="I19" s="7"/>
    </row>
    <row r="20" spans="1:9" x14ac:dyDescent="0.3">
      <c r="A20" s="5" t="s">
        <v>44</v>
      </c>
      <c r="B20" s="6" t="s">
        <v>45</v>
      </c>
      <c r="C20" s="6" t="s">
        <v>104</v>
      </c>
      <c r="D20" s="6" t="s">
        <v>105</v>
      </c>
      <c r="E20" s="8">
        <v>5.5</v>
      </c>
      <c r="F20" s="8">
        <v>1.7</v>
      </c>
      <c r="G20">
        <f t="shared" si="0"/>
        <v>52.28</v>
      </c>
      <c r="H20">
        <f t="shared" si="1"/>
        <v>22</v>
      </c>
      <c r="I20" s="7" t="s">
        <v>129</v>
      </c>
    </row>
    <row r="21" spans="1:9" x14ac:dyDescent="0.3">
      <c r="A21" s="5" t="s">
        <v>46</v>
      </c>
      <c r="B21" s="6" t="s">
        <v>47</v>
      </c>
      <c r="C21" s="6" t="s">
        <v>106</v>
      </c>
      <c r="D21" s="6" t="s">
        <v>107</v>
      </c>
      <c r="E21" s="8">
        <v>4</v>
      </c>
      <c r="F21" s="8">
        <v>0</v>
      </c>
      <c r="G21">
        <f t="shared" si="0"/>
        <v>50.574000000000005</v>
      </c>
      <c r="H21">
        <f t="shared" si="1"/>
        <v>28</v>
      </c>
      <c r="I21" s="7"/>
    </row>
    <row r="22" spans="1:9" x14ac:dyDescent="0.3">
      <c r="A22" s="5" t="s">
        <v>48</v>
      </c>
      <c r="B22" s="6" t="s">
        <v>49</v>
      </c>
      <c r="C22" s="6" t="s">
        <v>108</v>
      </c>
      <c r="D22" s="6" t="s">
        <v>109</v>
      </c>
      <c r="E22" s="8">
        <v>4.5</v>
      </c>
      <c r="F22" s="8">
        <v>3.7</v>
      </c>
      <c r="G22">
        <f t="shared" si="0"/>
        <v>54.244</v>
      </c>
      <c r="H22">
        <f t="shared" si="1"/>
        <v>16</v>
      </c>
      <c r="I22" s="7" t="s">
        <v>129</v>
      </c>
    </row>
    <row r="23" spans="1:9" x14ac:dyDescent="0.3">
      <c r="A23" s="5" t="s">
        <v>50</v>
      </c>
      <c r="B23" s="6" t="s">
        <v>51</v>
      </c>
      <c r="C23" s="6" t="s">
        <v>110</v>
      </c>
      <c r="D23" s="6" t="s">
        <v>111</v>
      </c>
      <c r="E23" s="8">
        <v>5</v>
      </c>
      <c r="F23" s="8">
        <v>0</v>
      </c>
      <c r="G23">
        <f t="shared" si="0"/>
        <v>50.268000000000001</v>
      </c>
      <c r="H23">
        <f t="shared" si="1"/>
        <v>29</v>
      </c>
      <c r="I23" s="7"/>
    </row>
    <row r="24" spans="1:9" x14ac:dyDescent="0.3">
      <c r="A24" s="5" t="s">
        <v>52</v>
      </c>
      <c r="B24" s="6" t="s">
        <v>53</v>
      </c>
      <c r="C24" s="6" t="s">
        <v>112</v>
      </c>
      <c r="D24" s="6" t="s">
        <v>113</v>
      </c>
      <c r="E24" s="8">
        <v>7</v>
      </c>
      <c r="F24" s="8">
        <v>3.7</v>
      </c>
      <c r="G24">
        <f t="shared" si="0"/>
        <v>53.902000000000001</v>
      </c>
      <c r="H24">
        <f t="shared" si="1"/>
        <v>20</v>
      </c>
      <c r="I24" s="7" t="s">
        <v>129</v>
      </c>
    </row>
    <row r="25" spans="1:9" x14ac:dyDescent="0.3">
      <c r="A25" s="5" t="s">
        <v>54</v>
      </c>
      <c r="B25" s="6" t="s">
        <v>55</v>
      </c>
      <c r="C25" s="6" t="s">
        <v>114</v>
      </c>
      <c r="D25" s="6" t="s">
        <v>115</v>
      </c>
      <c r="E25" s="8">
        <v>3.5</v>
      </c>
      <c r="F25" s="8">
        <v>4</v>
      </c>
      <c r="G25">
        <f t="shared" si="0"/>
        <v>54.129999999999995</v>
      </c>
      <c r="H25">
        <f t="shared" si="1"/>
        <v>18</v>
      </c>
      <c r="I25" s="7" t="s">
        <v>129</v>
      </c>
    </row>
    <row r="26" spans="1:9" x14ac:dyDescent="0.3">
      <c r="A26" s="5" t="s">
        <v>56</v>
      </c>
      <c r="B26" s="6" t="s">
        <v>57</v>
      </c>
      <c r="C26" s="6" t="s">
        <v>116</v>
      </c>
      <c r="D26" s="6" t="s">
        <v>117</v>
      </c>
      <c r="E26" s="8">
        <v>4</v>
      </c>
      <c r="F26" s="8">
        <v>6.7</v>
      </c>
      <c r="G26">
        <f t="shared" si="0"/>
        <v>56.722000000000001</v>
      </c>
      <c r="H26">
        <f t="shared" si="1"/>
        <v>9</v>
      </c>
      <c r="I26" s="7" t="s">
        <v>129</v>
      </c>
    </row>
    <row r="27" spans="1:9" x14ac:dyDescent="0.3">
      <c r="A27" s="5" t="s">
        <v>58</v>
      </c>
      <c r="B27" s="6" t="s">
        <v>59</v>
      </c>
      <c r="C27" s="6" t="s">
        <v>118</v>
      </c>
      <c r="D27" s="6" t="s">
        <v>119</v>
      </c>
      <c r="E27" s="8">
        <v>11.5</v>
      </c>
      <c r="F27" s="8">
        <v>6</v>
      </c>
      <c r="G27">
        <f t="shared" si="0"/>
        <v>56.01</v>
      </c>
      <c r="H27">
        <f t="shared" si="1"/>
        <v>13</v>
      </c>
      <c r="I27" s="7" t="s">
        <v>129</v>
      </c>
    </row>
    <row r="28" spans="1:9" x14ac:dyDescent="0.3">
      <c r="A28" s="5" t="s">
        <v>60</v>
      </c>
      <c r="B28" s="6" t="s">
        <v>61</v>
      </c>
      <c r="C28" s="6" t="s">
        <v>120</v>
      </c>
      <c r="D28" s="6" t="s">
        <v>121</v>
      </c>
      <c r="E28" s="8">
        <v>6</v>
      </c>
      <c r="F28" s="8">
        <v>2.2999999999999998</v>
      </c>
      <c r="G28">
        <f t="shared" si="0"/>
        <v>52.238</v>
      </c>
      <c r="H28">
        <f t="shared" si="1"/>
        <v>23</v>
      </c>
      <c r="I28" s="7" t="s">
        <v>129</v>
      </c>
    </row>
    <row r="29" spans="1:9" x14ac:dyDescent="0.3">
      <c r="A29" s="5" t="s">
        <v>62</v>
      </c>
      <c r="B29" s="6" t="s">
        <v>63</v>
      </c>
      <c r="C29" s="6" t="s">
        <v>122</v>
      </c>
      <c r="D29" s="6" t="s">
        <v>123</v>
      </c>
      <c r="E29" s="8">
        <v>5</v>
      </c>
      <c r="F29" s="8">
        <v>0</v>
      </c>
      <c r="G29">
        <f t="shared" si="0"/>
        <v>49.806000000000004</v>
      </c>
      <c r="H29">
        <f t="shared" si="1"/>
        <v>30</v>
      </c>
      <c r="I29" s="7"/>
    </row>
    <row r="30" spans="1:9" x14ac:dyDescent="0.3">
      <c r="A30" s="5" t="s">
        <v>64</v>
      </c>
      <c r="B30" s="6" t="s">
        <v>65</v>
      </c>
      <c r="C30" s="6" t="s">
        <v>124</v>
      </c>
      <c r="D30" s="6" t="s">
        <v>125</v>
      </c>
      <c r="E30" s="8">
        <v>4</v>
      </c>
      <c r="F30" s="8">
        <v>2</v>
      </c>
      <c r="G30">
        <f t="shared" si="0"/>
        <v>51.734000000000002</v>
      </c>
      <c r="H30">
        <f t="shared" si="1"/>
        <v>24</v>
      </c>
      <c r="I30" s="7"/>
    </row>
    <row r="31" spans="1:9" x14ac:dyDescent="0.3">
      <c r="A31" s="5" t="s">
        <v>66</v>
      </c>
      <c r="B31" s="9" t="s">
        <v>67</v>
      </c>
      <c r="C31" s="6" t="s">
        <v>126</v>
      </c>
      <c r="D31" s="6" t="s">
        <v>127</v>
      </c>
      <c r="E31" s="8">
        <v>7</v>
      </c>
      <c r="F31" s="8">
        <v>4.0999999999999996</v>
      </c>
      <c r="G31">
        <f t="shared" si="0"/>
        <v>53.744</v>
      </c>
      <c r="H31">
        <f t="shared" si="1"/>
        <v>21</v>
      </c>
      <c r="I31" s="7" t="s">
        <v>129</v>
      </c>
    </row>
    <row r="32" spans="1:9" x14ac:dyDescent="0.3">
      <c r="I32" s="7"/>
    </row>
    <row r="33" spans="9:9" x14ac:dyDescent="0.3">
      <c r="I33" s="7"/>
    </row>
    <row r="34" spans="9:9" x14ac:dyDescent="0.3">
      <c r="I34" s="7"/>
    </row>
    <row r="35" spans="9:9" x14ac:dyDescent="0.3">
      <c r="I35" s="7"/>
    </row>
    <row r="36" spans="9:9" x14ac:dyDescent="0.3">
      <c r="I36" s="7"/>
    </row>
    <row r="37" spans="9:9" x14ac:dyDescent="0.3">
      <c r="I37" s="7"/>
    </row>
    <row r="38" spans="9:9" x14ac:dyDescent="0.3">
      <c r="I38" s="7"/>
    </row>
    <row r="39" spans="9:9" x14ac:dyDescent="0.3">
      <c r="I39" s="7"/>
    </row>
    <row r="40" spans="9:9" x14ac:dyDescent="0.3">
      <c r="I40" s="7"/>
    </row>
    <row r="41" spans="9:9" x14ac:dyDescent="0.3">
      <c r="I41" s="7"/>
    </row>
    <row r="42" spans="9:9" x14ac:dyDescent="0.3">
      <c r="I42" s="7"/>
    </row>
    <row r="43" spans="9:9" x14ac:dyDescent="0.3">
      <c r="I43" s="7"/>
    </row>
    <row r="44" spans="9:9" x14ac:dyDescent="0.3">
      <c r="I44" s="7"/>
    </row>
    <row r="45" spans="9:9" x14ac:dyDescent="0.3">
      <c r="I45" s="7"/>
    </row>
    <row r="46" spans="9:9" x14ac:dyDescent="0.3">
      <c r="I46" s="7"/>
    </row>
    <row r="47" spans="9:9" x14ac:dyDescent="0.3">
      <c r="I47" s="7"/>
    </row>
    <row r="48" spans="9:9" x14ac:dyDescent="0.3">
      <c r="I48" s="7"/>
    </row>
    <row r="49" spans="9:9" x14ac:dyDescent="0.3">
      <c r="I49" s="7"/>
    </row>
    <row r="50" spans="9:9" x14ac:dyDescent="0.3">
      <c r="I50" s="7"/>
    </row>
    <row r="51" spans="9:9" x14ac:dyDescent="0.3">
      <c r="I51" s="7"/>
    </row>
    <row r="52" spans="9:9" x14ac:dyDescent="0.3">
      <c r="I52" s="10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o0O</dc:creator>
  <cp:lastModifiedBy>o0O</cp:lastModifiedBy>
  <dcterms:created xsi:type="dcterms:W3CDTF">2019-09-18T13:28:20Z</dcterms:created>
  <dcterms:modified xsi:type="dcterms:W3CDTF">2019-09-18T13:40:47Z</dcterms:modified>
</cp:coreProperties>
</file>