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o0O\Desktop\新建文件夹\"/>
    </mc:Choice>
  </mc:AlternateContent>
  <xr:revisionPtr revIDLastSave="0" documentId="13_ncr:1_{EC3FC86F-9B50-487F-B76A-EA7E7E8C91A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G19" i="1" s="1"/>
  <c r="F10" i="1"/>
  <c r="G11" i="1" s="1"/>
  <c r="F11" i="1"/>
  <c r="F12" i="1"/>
  <c r="F13" i="1"/>
  <c r="F14" i="1"/>
  <c r="F15" i="1"/>
  <c r="F16" i="1"/>
  <c r="F17" i="1"/>
  <c r="G17" i="1" s="1"/>
  <c r="F18" i="1"/>
  <c r="G18" i="1" s="1"/>
  <c r="F19" i="1"/>
  <c r="F20" i="1"/>
  <c r="F21" i="1"/>
  <c r="F22" i="1"/>
  <c r="G22" i="1" s="1"/>
  <c r="F23" i="1"/>
  <c r="F24" i="1"/>
  <c r="F25" i="1"/>
  <c r="G25" i="1" s="1"/>
  <c r="F26" i="1"/>
  <c r="G26" i="1" s="1"/>
  <c r="F2" i="1"/>
  <c r="G4" i="1"/>
  <c r="G21" i="1" l="1"/>
  <c r="G12" i="1"/>
  <c r="G6" i="1"/>
  <c r="G14" i="1"/>
  <c r="G13" i="1"/>
  <c r="G7" i="1"/>
  <c r="G15" i="1"/>
  <c r="G23" i="1"/>
  <c r="G24" i="1"/>
  <c r="G20" i="1"/>
  <c r="G8" i="1"/>
  <c r="G16" i="1"/>
  <c r="G9" i="1"/>
  <c r="G5" i="1"/>
  <c r="G2" i="1"/>
  <c r="G10" i="1"/>
  <c r="G3" i="1"/>
</calcChain>
</file>

<file path=xl/sharedStrings.xml><?xml version="1.0" encoding="utf-8"?>
<sst xmlns="http://schemas.openxmlformats.org/spreadsheetml/2006/main" count="95" uniqueCount="82">
  <si>
    <t>姓名</t>
  </si>
  <si>
    <t>加权平均分</t>
  </si>
  <si>
    <t>排名1</t>
  </si>
  <si>
    <t>素拓</t>
  </si>
  <si>
    <t>素质</t>
  </si>
  <si>
    <t>综合素质测评总分</t>
  </si>
  <si>
    <t>排名2</t>
  </si>
  <si>
    <t>2018-2019年贫困认定</t>
  </si>
  <si>
    <t>张丽</t>
  </si>
  <si>
    <t>85.57</t>
  </si>
  <si>
    <t>1</t>
  </si>
  <si>
    <t>是</t>
  </si>
  <si>
    <t>李丽霞</t>
  </si>
  <si>
    <t>85.22</t>
  </si>
  <si>
    <t>2</t>
  </si>
  <si>
    <t>罗学玲</t>
  </si>
  <si>
    <t>85.11</t>
  </si>
  <si>
    <t>3</t>
  </si>
  <si>
    <t>刘力</t>
  </si>
  <si>
    <t>84.32</t>
  </si>
  <si>
    <t>4</t>
  </si>
  <si>
    <t>李娇</t>
  </si>
  <si>
    <t>84.12</t>
  </si>
  <si>
    <t>5</t>
  </si>
  <si>
    <t>蔡文倩</t>
  </si>
  <si>
    <t>83.92</t>
  </si>
  <si>
    <t>6</t>
  </si>
  <si>
    <t>廖文</t>
  </si>
  <si>
    <t>83.86</t>
  </si>
  <si>
    <t>7</t>
  </si>
  <si>
    <t>魏子宜</t>
  </si>
  <si>
    <t>83.51</t>
  </si>
  <si>
    <t>8</t>
  </si>
  <si>
    <t>王宇婕</t>
  </si>
  <si>
    <t>83.31</t>
  </si>
  <si>
    <t>9</t>
  </si>
  <si>
    <t>龙琴</t>
  </si>
  <si>
    <t>83.27</t>
  </si>
  <si>
    <t>10</t>
  </si>
  <si>
    <t>胥玲玲</t>
  </si>
  <si>
    <t>83.07</t>
  </si>
  <si>
    <t>11</t>
  </si>
  <si>
    <t>罗银虹</t>
  </si>
  <si>
    <t>82.97</t>
  </si>
  <si>
    <t>12</t>
  </si>
  <si>
    <t>雷丁阑</t>
  </si>
  <si>
    <t>82.82</t>
  </si>
  <si>
    <t>13</t>
  </si>
  <si>
    <t>张鸥玲</t>
  </si>
  <si>
    <t>82.64</t>
  </si>
  <si>
    <t>14</t>
  </si>
  <si>
    <t>钱玲珑</t>
  </si>
  <si>
    <t>82.60</t>
  </si>
  <si>
    <t>15</t>
  </si>
  <si>
    <t>宋玉婷</t>
  </si>
  <si>
    <t>82.51</t>
  </si>
  <si>
    <t>16</t>
  </si>
  <si>
    <t>宋佳诺</t>
  </si>
  <si>
    <t>82.08</t>
  </si>
  <si>
    <t>17</t>
  </si>
  <si>
    <t>李心怡</t>
  </si>
  <si>
    <t>许文涛</t>
  </si>
  <si>
    <t>81.89</t>
  </si>
  <si>
    <t>19</t>
  </si>
  <si>
    <t>钟海燕</t>
  </si>
  <si>
    <t>81.85</t>
  </si>
  <si>
    <t>20</t>
  </si>
  <si>
    <t>田芊芊</t>
  </si>
  <si>
    <t>81.59</t>
  </si>
  <si>
    <t>21</t>
  </si>
  <si>
    <t>龚汗钦</t>
  </si>
  <si>
    <t>81.57</t>
  </si>
  <si>
    <t>22</t>
  </si>
  <si>
    <t>陈红燕</t>
  </si>
  <si>
    <t>81.54</t>
  </si>
  <si>
    <t>23</t>
  </si>
  <si>
    <t>张伍叁</t>
  </si>
  <si>
    <t>81.51</t>
  </si>
  <si>
    <t>24</t>
  </si>
  <si>
    <t>王翘楚</t>
  </si>
  <si>
    <t>81.46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</si>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</sst>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D8" sqref="D8"/>
    </sheetView>
  </sheetViews>
  <sheetFormatPr defaultColWidth="9" defaultRowHeight="14" x14ac:dyDescent="0.3"/>
  <cols>
    <col min="2" max="2" width="12.33203125" customWidth="1"/>
  </cols>
  <sheetData>
    <row r="1" spans="1: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4" t="s">
        <v>8</v>
      </c>
      <c r="B2" s="4" t="s">
        <v>9</v>
      </c>
      <c r="C2" s="4" t="s">
        <v>10</v>
      </c>
      <c r="D2">
        <v>6</v>
      </c>
      <c r="E2">
        <v>6.9</v>
      </c>
      <c r="F2">
        <f>B2*0.6+E2</f>
        <v>58.24199999999999</v>
      </c>
      <c r="G2">
        <f>_xlfn.RANK.EQ(F2,$F$2:$F$26,0)</f>
        <v>5</v>
      </c>
      <c r="H2" t="s">
        <v>11</v>
      </c>
    </row>
    <row r="3" spans="1:8" x14ac:dyDescent="0.3">
      <c r="A3" s="4" t="s">
        <v>12</v>
      </c>
      <c r="B3" s="4" t="s">
        <v>13</v>
      </c>
      <c r="C3" s="4" t="s">
        <v>14</v>
      </c>
      <c r="D3">
        <v>6</v>
      </c>
      <c r="E3">
        <v>7.5</v>
      </c>
      <c r="F3">
        <f t="shared" ref="F3:F26" si="0">B3*0.6+E3</f>
        <v>58.631999999999998</v>
      </c>
      <c r="G3">
        <f t="shared" ref="G3:G26" si="1">_xlfn.RANK.EQ(F3,$F$2:$F$26,0)</f>
        <v>4</v>
      </c>
      <c r="H3" t="s">
        <v>11</v>
      </c>
    </row>
    <row r="4" spans="1:8" x14ac:dyDescent="0.3">
      <c r="A4" s="4" t="s">
        <v>15</v>
      </c>
      <c r="B4" s="4" t="s">
        <v>16</v>
      </c>
      <c r="C4" s="4" t="s">
        <v>17</v>
      </c>
      <c r="D4">
        <v>5.5</v>
      </c>
      <c r="E4">
        <v>3.4</v>
      </c>
      <c r="F4">
        <f t="shared" si="0"/>
        <v>54.465999999999994</v>
      </c>
      <c r="G4">
        <f t="shared" si="1"/>
        <v>9</v>
      </c>
      <c r="H4" t="s">
        <v>11</v>
      </c>
    </row>
    <row r="5" spans="1:8" x14ac:dyDescent="0.3">
      <c r="A5" s="4" t="s">
        <v>18</v>
      </c>
      <c r="B5" s="4" t="s">
        <v>19</v>
      </c>
      <c r="C5" s="4" t="s">
        <v>20</v>
      </c>
      <c r="D5">
        <v>13</v>
      </c>
      <c r="E5">
        <v>11.1</v>
      </c>
      <c r="F5">
        <f t="shared" si="0"/>
        <v>61.691999999999993</v>
      </c>
      <c r="G5">
        <f t="shared" si="1"/>
        <v>1</v>
      </c>
      <c r="H5" t="s">
        <v>11</v>
      </c>
    </row>
    <row r="6" spans="1:8" x14ac:dyDescent="0.3">
      <c r="A6" s="4" t="s">
        <v>21</v>
      </c>
      <c r="B6" s="4" t="s">
        <v>22</v>
      </c>
      <c r="C6" s="4" t="s">
        <v>23</v>
      </c>
      <c r="D6">
        <v>4</v>
      </c>
      <c r="E6">
        <v>2.9</v>
      </c>
      <c r="F6">
        <f t="shared" si="0"/>
        <v>53.372</v>
      </c>
      <c r="G6">
        <f t="shared" si="1"/>
        <v>11</v>
      </c>
    </row>
    <row r="7" spans="1:8" x14ac:dyDescent="0.3">
      <c r="A7" s="4" t="s">
        <v>24</v>
      </c>
      <c r="B7" s="4" t="s">
        <v>25</v>
      </c>
      <c r="C7" s="4" t="s">
        <v>26</v>
      </c>
      <c r="D7">
        <v>4</v>
      </c>
      <c r="E7">
        <v>2.6</v>
      </c>
      <c r="F7">
        <f t="shared" si="0"/>
        <v>52.951999999999998</v>
      </c>
      <c r="G7">
        <f t="shared" si="1"/>
        <v>12</v>
      </c>
    </row>
    <row r="8" spans="1:8" x14ac:dyDescent="0.3">
      <c r="A8" s="4" t="s">
        <v>27</v>
      </c>
      <c r="B8" s="4" t="s">
        <v>28</v>
      </c>
      <c r="C8" s="4" t="s">
        <v>29</v>
      </c>
      <c r="D8">
        <v>7</v>
      </c>
      <c r="E8">
        <v>9.1999999999999993</v>
      </c>
      <c r="F8">
        <f t="shared" si="0"/>
        <v>59.515999999999991</v>
      </c>
      <c r="G8">
        <f t="shared" si="1"/>
        <v>2</v>
      </c>
    </row>
    <row r="9" spans="1:8" x14ac:dyDescent="0.3">
      <c r="A9" s="4" t="s">
        <v>30</v>
      </c>
      <c r="B9" s="4" t="s">
        <v>31</v>
      </c>
      <c r="C9" s="4" t="s">
        <v>32</v>
      </c>
      <c r="D9">
        <v>8</v>
      </c>
      <c r="E9">
        <v>5.7</v>
      </c>
      <c r="F9">
        <f t="shared" si="0"/>
        <v>55.806000000000004</v>
      </c>
      <c r="G9">
        <f t="shared" si="1"/>
        <v>7</v>
      </c>
    </row>
    <row r="10" spans="1:8" x14ac:dyDescent="0.3">
      <c r="A10" s="4" t="s">
        <v>33</v>
      </c>
      <c r="B10" s="4" t="s">
        <v>34</v>
      </c>
      <c r="C10" s="4" t="s">
        <v>35</v>
      </c>
      <c r="D10">
        <v>7.5</v>
      </c>
      <c r="E10">
        <v>4.9000000000000004</v>
      </c>
      <c r="F10">
        <f t="shared" si="0"/>
        <v>54.885999999999996</v>
      </c>
      <c r="G10">
        <f t="shared" si="1"/>
        <v>8</v>
      </c>
    </row>
    <row r="11" spans="1:8" x14ac:dyDescent="0.3">
      <c r="A11" s="4" t="s">
        <v>36</v>
      </c>
      <c r="B11" s="4" t="s">
        <v>37</v>
      </c>
      <c r="C11" s="4" t="s">
        <v>38</v>
      </c>
      <c r="D11">
        <v>3</v>
      </c>
      <c r="E11">
        <v>2.7</v>
      </c>
      <c r="F11">
        <f t="shared" si="0"/>
        <v>52.661999999999999</v>
      </c>
      <c r="G11">
        <f t="shared" si="1"/>
        <v>13</v>
      </c>
      <c r="H11" t="s">
        <v>11</v>
      </c>
    </row>
    <row r="12" spans="1:8" x14ac:dyDescent="0.3">
      <c r="A12" s="4" t="s">
        <v>39</v>
      </c>
      <c r="B12" s="4" t="s">
        <v>40</v>
      </c>
      <c r="C12" s="4" t="s">
        <v>41</v>
      </c>
      <c r="D12">
        <v>6</v>
      </c>
      <c r="E12">
        <v>8.8000000000000007</v>
      </c>
      <c r="F12">
        <f t="shared" si="0"/>
        <v>58.641999999999996</v>
      </c>
      <c r="G12">
        <f t="shared" si="1"/>
        <v>3</v>
      </c>
      <c r="H12" t="s">
        <v>11</v>
      </c>
    </row>
    <row r="13" spans="1:8" x14ac:dyDescent="0.3">
      <c r="A13" s="4" t="s">
        <v>42</v>
      </c>
      <c r="B13" s="4" t="s">
        <v>43</v>
      </c>
      <c r="C13" s="4" t="s">
        <v>44</v>
      </c>
      <c r="D13">
        <v>4.5</v>
      </c>
      <c r="E13">
        <v>2.4</v>
      </c>
      <c r="F13">
        <f t="shared" si="0"/>
        <v>52.181999999999995</v>
      </c>
      <c r="G13">
        <f t="shared" si="1"/>
        <v>14</v>
      </c>
      <c r="H13" t="s">
        <v>11</v>
      </c>
    </row>
    <row r="14" spans="1:8" x14ac:dyDescent="0.3">
      <c r="A14" s="4" t="s">
        <v>45</v>
      </c>
      <c r="B14" s="4" t="s">
        <v>46</v>
      </c>
      <c r="C14" s="4" t="s">
        <v>47</v>
      </c>
      <c r="D14">
        <v>5</v>
      </c>
      <c r="E14">
        <v>2</v>
      </c>
      <c r="F14">
        <f t="shared" si="0"/>
        <v>51.691999999999993</v>
      </c>
      <c r="G14">
        <f t="shared" si="1"/>
        <v>17</v>
      </c>
    </row>
    <row r="15" spans="1:8" x14ac:dyDescent="0.3">
      <c r="A15" s="4" t="s">
        <v>48</v>
      </c>
      <c r="B15" s="4" t="s">
        <v>49</v>
      </c>
      <c r="C15" s="4" t="s">
        <v>50</v>
      </c>
      <c r="D15">
        <v>5</v>
      </c>
      <c r="E15">
        <v>0</v>
      </c>
      <c r="F15">
        <f t="shared" si="0"/>
        <v>49.583999999999996</v>
      </c>
      <c r="G15">
        <f t="shared" si="1"/>
        <v>23</v>
      </c>
    </row>
    <row r="16" spans="1:8" x14ac:dyDescent="0.3">
      <c r="A16" s="4" t="s">
        <v>51</v>
      </c>
      <c r="B16" s="4" t="s">
        <v>52</v>
      </c>
      <c r="C16" s="4" t="s">
        <v>53</v>
      </c>
      <c r="D16">
        <v>6</v>
      </c>
      <c r="E16">
        <v>2.1</v>
      </c>
      <c r="F16">
        <f t="shared" si="0"/>
        <v>51.66</v>
      </c>
      <c r="G16">
        <f t="shared" si="1"/>
        <v>18</v>
      </c>
    </row>
    <row r="17" spans="1:8" x14ac:dyDescent="0.3">
      <c r="A17" s="4" t="s">
        <v>54</v>
      </c>
      <c r="B17" s="4" t="s">
        <v>55</v>
      </c>
      <c r="C17" s="4" t="s">
        <v>56</v>
      </c>
      <c r="D17">
        <v>4</v>
      </c>
      <c r="E17">
        <v>0.9</v>
      </c>
      <c r="F17">
        <f t="shared" si="0"/>
        <v>50.405999999999999</v>
      </c>
      <c r="G17">
        <f t="shared" si="1"/>
        <v>21</v>
      </c>
      <c r="H17" t="s">
        <v>11</v>
      </c>
    </row>
    <row r="18" spans="1:8" x14ac:dyDescent="0.3">
      <c r="A18" s="4" t="s">
        <v>57</v>
      </c>
      <c r="B18" s="4" t="s">
        <v>58</v>
      </c>
      <c r="C18" s="4" t="s">
        <v>59</v>
      </c>
      <c r="D18">
        <v>5</v>
      </c>
      <c r="E18">
        <v>1.5</v>
      </c>
      <c r="F18">
        <f t="shared" si="0"/>
        <v>50.747999999999998</v>
      </c>
      <c r="G18">
        <f t="shared" si="1"/>
        <v>19</v>
      </c>
    </row>
    <row r="19" spans="1:8" x14ac:dyDescent="0.3">
      <c r="A19" s="4" t="s">
        <v>60</v>
      </c>
      <c r="B19" s="4" t="s">
        <v>58</v>
      </c>
      <c r="C19" s="4" t="s">
        <v>59</v>
      </c>
      <c r="D19">
        <v>6.5</v>
      </c>
      <c r="E19">
        <v>6.7</v>
      </c>
      <c r="F19">
        <f t="shared" si="0"/>
        <v>55.948</v>
      </c>
      <c r="G19">
        <f t="shared" si="1"/>
        <v>6</v>
      </c>
    </row>
    <row r="20" spans="1:8" x14ac:dyDescent="0.3">
      <c r="A20" s="4" t="s">
        <v>61</v>
      </c>
      <c r="B20" s="4" t="s">
        <v>62</v>
      </c>
      <c r="C20" s="4" t="s">
        <v>63</v>
      </c>
      <c r="D20">
        <v>6</v>
      </c>
      <c r="E20">
        <v>1.5</v>
      </c>
      <c r="F20">
        <f t="shared" si="0"/>
        <v>50.634</v>
      </c>
      <c r="G20">
        <f t="shared" si="1"/>
        <v>20</v>
      </c>
      <c r="H20" t="s">
        <v>11</v>
      </c>
    </row>
    <row r="21" spans="1:8" x14ac:dyDescent="0.3">
      <c r="A21" s="4" t="s">
        <v>64</v>
      </c>
      <c r="B21" s="4" t="s">
        <v>65</v>
      </c>
      <c r="C21" s="4" t="s">
        <v>66</v>
      </c>
      <c r="D21">
        <v>9</v>
      </c>
      <c r="E21">
        <v>5.2</v>
      </c>
      <c r="F21">
        <f t="shared" si="0"/>
        <v>54.309999999999995</v>
      </c>
      <c r="G21">
        <f t="shared" si="1"/>
        <v>10</v>
      </c>
    </row>
    <row r="22" spans="1:8" x14ac:dyDescent="0.3">
      <c r="A22" s="4" t="s">
        <v>67</v>
      </c>
      <c r="B22" s="4" t="s">
        <v>68</v>
      </c>
      <c r="C22" s="4" t="s">
        <v>69</v>
      </c>
      <c r="D22">
        <v>2.5</v>
      </c>
      <c r="E22">
        <v>0</v>
      </c>
      <c r="F22">
        <f t="shared" si="0"/>
        <v>48.954000000000001</v>
      </c>
      <c r="G22">
        <f t="shared" si="1"/>
        <v>24</v>
      </c>
      <c r="H22" t="s">
        <v>11</v>
      </c>
    </row>
    <row r="23" spans="1:8" x14ac:dyDescent="0.3">
      <c r="A23" s="4" t="s">
        <v>70</v>
      </c>
      <c r="B23" s="4" t="s">
        <v>71</v>
      </c>
      <c r="C23" s="4" t="s">
        <v>72</v>
      </c>
      <c r="D23">
        <v>6.5</v>
      </c>
      <c r="E23">
        <v>3</v>
      </c>
      <c r="F23">
        <f t="shared" si="0"/>
        <v>51.941999999999993</v>
      </c>
      <c r="G23">
        <f t="shared" si="1"/>
        <v>15</v>
      </c>
    </row>
    <row r="24" spans="1:8" x14ac:dyDescent="0.3">
      <c r="A24" s="4" t="s">
        <v>73</v>
      </c>
      <c r="B24" s="4" t="s">
        <v>74</v>
      </c>
      <c r="C24" s="4" t="s">
        <v>75</v>
      </c>
      <c r="D24">
        <v>6.5</v>
      </c>
      <c r="E24">
        <v>3</v>
      </c>
      <c r="F24">
        <f t="shared" si="0"/>
        <v>51.923999999999999</v>
      </c>
      <c r="G24">
        <f t="shared" si="1"/>
        <v>16</v>
      </c>
      <c r="H24" t="s">
        <v>11</v>
      </c>
    </row>
    <row r="25" spans="1:8" x14ac:dyDescent="0.3">
      <c r="A25" s="4" t="s">
        <v>76</v>
      </c>
      <c r="B25" s="4" t="s">
        <v>77</v>
      </c>
      <c r="C25" s="4" t="s">
        <v>78</v>
      </c>
      <c r="D25">
        <v>4</v>
      </c>
      <c r="E25">
        <v>0</v>
      </c>
      <c r="F25">
        <f t="shared" si="0"/>
        <v>48.905999999999999</v>
      </c>
      <c r="G25">
        <f t="shared" si="1"/>
        <v>25</v>
      </c>
      <c r="H25" t="s">
        <v>11</v>
      </c>
    </row>
    <row r="26" spans="1:8" x14ac:dyDescent="0.3">
      <c r="A26" s="4" t="s">
        <v>79</v>
      </c>
      <c r="B26" s="4" t="s">
        <v>80</v>
      </c>
      <c r="C26" s="4" t="s">
        <v>81</v>
      </c>
      <c r="D26">
        <v>1</v>
      </c>
      <c r="E26">
        <v>1.5</v>
      </c>
      <c r="F26">
        <f t="shared" si="0"/>
        <v>50.375999999999998</v>
      </c>
      <c r="G26">
        <f t="shared" si="1"/>
        <v>22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o0O</cp:lastModifiedBy>
  <dcterms:created xsi:type="dcterms:W3CDTF">2019-09-18T10:33:00Z</dcterms:created>
  <dcterms:modified xsi:type="dcterms:W3CDTF">2019-09-18T12:50:00Z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