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08773F78-8745-43DA-AD1D-9C5E15EFAA44}" xr6:coauthVersionLast="44" xr6:coauthVersionMax="44" xr10:uidLastSave="{00000000-0000-0000-0000-000000000000}"/>
  <bookViews>
    <workbookView xWindow="-108" yWindow="-108" windowWidth="23256" windowHeight="12576" xr2:uid="{1609C506-488F-4EE7-8A26-DB6277E1487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" i="1"/>
</calcChain>
</file>

<file path=xl/sharedStrings.xml><?xml version="1.0" encoding="utf-8"?>
<sst xmlns="http://schemas.openxmlformats.org/spreadsheetml/2006/main" count="68" uniqueCount="59">
  <si>
    <t>姓名</t>
  </si>
  <si>
    <t>学分加权平均分</t>
  </si>
  <si>
    <t>排名2</t>
  </si>
  <si>
    <t>游慧琳</t>
  </si>
  <si>
    <t>2</t>
  </si>
  <si>
    <t>88.91</t>
  </si>
  <si>
    <t>1</t>
  </si>
  <si>
    <t>戴妮芳</t>
  </si>
  <si>
    <t>88.47</t>
  </si>
  <si>
    <t>王婷</t>
  </si>
  <si>
    <t>5</t>
  </si>
  <si>
    <t>87.20</t>
  </si>
  <si>
    <t>郭雨</t>
  </si>
  <si>
    <t>86.97</t>
  </si>
  <si>
    <t>4</t>
  </si>
  <si>
    <t>粟然</t>
  </si>
  <si>
    <t>6</t>
  </si>
  <si>
    <t>86.53</t>
  </si>
  <si>
    <t>徐浩展</t>
  </si>
  <si>
    <t>86.47</t>
  </si>
  <si>
    <t>丁紫薇</t>
  </si>
  <si>
    <t>11</t>
  </si>
  <si>
    <t>86.25</t>
  </si>
  <si>
    <t>7</t>
  </si>
  <si>
    <t>魏云</t>
  </si>
  <si>
    <t>86.14</t>
  </si>
  <si>
    <t>8</t>
  </si>
  <si>
    <t>付倩</t>
  </si>
  <si>
    <t>85.93</t>
  </si>
  <si>
    <t>9</t>
  </si>
  <si>
    <t>闫莹</t>
  </si>
  <si>
    <t>85.36</t>
  </si>
  <si>
    <t>10</t>
  </si>
  <si>
    <t>常孟祚</t>
  </si>
  <si>
    <t>12</t>
  </si>
  <si>
    <t>85.18</t>
  </si>
  <si>
    <t>夫欢</t>
  </si>
  <si>
    <t>13</t>
  </si>
  <si>
    <t>85.17</t>
  </si>
  <si>
    <t>宋鋆霞</t>
  </si>
  <si>
    <t>14</t>
  </si>
  <si>
    <t>84.32</t>
  </si>
  <si>
    <t>王璐萁</t>
  </si>
  <si>
    <t>16</t>
  </si>
  <si>
    <t>84.18</t>
  </si>
  <si>
    <t>廖文杰</t>
  </si>
  <si>
    <t>83.92</t>
  </si>
  <si>
    <t>15</t>
  </si>
  <si>
    <t>税顺菊</t>
  </si>
  <si>
    <t>83.78</t>
  </si>
  <si>
    <t>黄云清</t>
  </si>
  <si>
    <t>83.15</t>
  </si>
  <si>
    <t>17</t>
  </si>
  <si>
    <t>3</t>
    <phoneticPr fontId="3" type="noConversion"/>
  </si>
  <si>
    <t>素拓</t>
  </si>
  <si>
    <t>素质</t>
  </si>
  <si>
    <t>综合素质测评总分</t>
  </si>
  <si>
    <t>2018-2019年贫困认定</t>
  </si>
  <si>
    <t>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</si>
</sst>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indexed="8"/>
      <name val="等线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quotePrefix="1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FEBF4-C8FB-4EC1-BD1A-88C496D944D5}">
  <dimension ref="A1:H18"/>
  <sheetViews>
    <sheetView tabSelected="1" workbookViewId="0">
      <selection activeCell="G16" sqref="G16"/>
    </sheetView>
  </sheetViews>
  <sheetFormatPr defaultRowHeight="13.8" x14ac:dyDescent="0.25"/>
  <sheetData>
    <row r="1" spans="1:8" ht="41.4" x14ac:dyDescent="0.25">
      <c r="A1" s="1" t="s">
        <v>0</v>
      </c>
      <c r="B1" s="1" t="s">
        <v>1</v>
      </c>
      <c r="C1" s="1" t="s">
        <v>2</v>
      </c>
      <c r="D1" s="3" t="s">
        <v>54</v>
      </c>
      <c r="E1" s="4" t="s">
        <v>55</v>
      </c>
      <c r="F1" s="5" t="s">
        <v>56</v>
      </c>
      <c r="G1" s="5" t="s">
        <v>2</v>
      </c>
      <c r="H1" s="5" t="s">
        <v>57</v>
      </c>
    </row>
    <row r="2" spans="1:8" x14ac:dyDescent="0.25">
      <c r="A2" s="2" t="s">
        <v>3</v>
      </c>
      <c r="B2" s="2" t="s">
        <v>5</v>
      </c>
      <c r="C2" s="2" t="s">
        <v>6</v>
      </c>
      <c r="D2" s="6">
        <v>10</v>
      </c>
      <c r="E2" s="6">
        <v>7.5</v>
      </c>
      <c r="F2">
        <f>B2*0.6+E2</f>
        <v>60.845999999999997</v>
      </c>
      <c r="G2">
        <f>RANK(F2,$F$2:$F$18)</f>
        <v>1</v>
      </c>
      <c r="H2" s="6" t="s">
        <v>58</v>
      </c>
    </row>
    <row r="3" spans="1:8" x14ac:dyDescent="0.25">
      <c r="A3" s="2" t="s">
        <v>7</v>
      </c>
      <c r="B3" s="2" t="s">
        <v>8</v>
      </c>
      <c r="C3" s="2" t="s">
        <v>4</v>
      </c>
      <c r="D3" s="6">
        <v>0.5</v>
      </c>
      <c r="E3" s="6">
        <v>4.5</v>
      </c>
      <c r="F3">
        <f t="shared" ref="F3:F18" si="0">B3*0.6+E3</f>
        <v>57.582000000000001</v>
      </c>
      <c r="G3">
        <f t="shared" ref="G3:G18" si="1">RANK(F3,$F$2:$F$18)</f>
        <v>5</v>
      </c>
    </row>
    <row r="4" spans="1:8" x14ac:dyDescent="0.25">
      <c r="A4" s="2" t="s">
        <v>9</v>
      </c>
      <c r="B4" s="2" t="s">
        <v>11</v>
      </c>
      <c r="C4" s="2" t="s">
        <v>53</v>
      </c>
      <c r="D4" s="6">
        <v>5.5</v>
      </c>
      <c r="E4" s="6">
        <v>3.7</v>
      </c>
      <c r="F4">
        <f t="shared" si="0"/>
        <v>56.02</v>
      </c>
      <c r="G4">
        <f t="shared" si="1"/>
        <v>8</v>
      </c>
      <c r="H4" t="s">
        <v>58</v>
      </c>
    </row>
    <row r="5" spans="1:8" x14ac:dyDescent="0.25">
      <c r="A5" s="2" t="s">
        <v>12</v>
      </c>
      <c r="B5" s="2" t="s">
        <v>13</v>
      </c>
      <c r="C5" s="2" t="s">
        <v>14</v>
      </c>
      <c r="D5" s="7">
        <v>4.5</v>
      </c>
      <c r="E5" s="7">
        <v>4.5</v>
      </c>
      <c r="F5">
        <f t="shared" si="0"/>
        <v>56.681999999999995</v>
      </c>
      <c r="G5">
        <f t="shared" si="1"/>
        <v>7</v>
      </c>
    </row>
    <row r="6" spans="1:8" x14ac:dyDescent="0.25">
      <c r="A6" s="2" t="s">
        <v>15</v>
      </c>
      <c r="B6" s="2" t="s">
        <v>17</v>
      </c>
      <c r="C6" s="2" t="s">
        <v>10</v>
      </c>
      <c r="D6" s="7">
        <v>10.5</v>
      </c>
      <c r="E6" s="7">
        <v>7.5</v>
      </c>
      <c r="F6">
        <f t="shared" si="0"/>
        <v>59.417999999999999</v>
      </c>
      <c r="G6">
        <f t="shared" si="1"/>
        <v>2</v>
      </c>
      <c r="H6" t="s">
        <v>58</v>
      </c>
    </row>
    <row r="7" spans="1:8" x14ac:dyDescent="0.25">
      <c r="A7" s="2" t="s">
        <v>18</v>
      </c>
      <c r="B7" s="2" t="s">
        <v>19</v>
      </c>
      <c r="C7" s="2" t="s">
        <v>16</v>
      </c>
      <c r="D7" s="7">
        <v>4.5</v>
      </c>
      <c r="E7" s="7">
        <v>0</v>
      </c>
      <c r="F7">
        <f t="shared" si="0"/>
        <v>51.881999999999998</v>
      </c>
      <c r="G7">
        <f t="shared" si="1"/>
        <v>14</v>
      </c>
      <c r="H7" t="s">
        <v>58</v>
      </c>
    </row>
    <row r="8" spans="1:8" x14ac:dyDescent="0.25">
      <c r="A8" s="2" t="s">
        <v>20</v>
      </c>
      <c r="B8" s="2" t="s">
        <v>22</v>
      </c>
      <c r="C8" s="2" t="s">
        <v>23</v>
      </c>
      <c r="D8" s="7">
        <v>2</v>
      </c>
      <c r="E8" s="7">
        <v>3.1</v>
      </c>
      <c r="F8">
        <f t="shared" si="0"/>
        <v>54.85</v>
      </c>
      <c r="G8">
        <f t="shared" si="1"/>
        <v>10</v>
      </c>
    </row>
    <row r="9" spans="1:8" x14ac:dyDescent="0.25">
      <c r="A9" s="2" t="s">
        <v>24</v>
      </c>
      <c r="B9" s="2" t="s">
        <v>25</v>
      </c>
      <c r="C9" s="2" t="s">
        <v>26</v>
      </c>
      <c r="D9" s="7">
        <v>5.5</v>
      </c>
      <c r="E9" s="7">
        <v>7.2</v>
      </c>
      <c r="F9">
        <f t="shared" si="0"/>
        <v>58.884</v>
      </c>
      <c r="G9">
        <f t="shared" si="1"/>
        <v>4</v>
      </c>
    </row>
    <row r="10" spans="1:8" x14ac:dyDescent="0.25">
      <c r="A10" s="2" t="s">
        <v>27</v>
      </c>
      <c r="B10" s="2" t="s">
        <v>28</v>
      </c>
      <c r="C10" s="2" t="s">
        <v>29</v>
      </c>
      <c r="D10" s="7">
        <v>4.5</v>
      </c>
      <c r="E10" s="7">
        <v>1</v>
      </c>
      <c r="F10">
        <f t="shared" si="0"/>
        <v>52.558</v>
      </c>
      <c r="G10">
        <f t="shared" si="1"/>
        <v>13</v>
      </c>
      <c r="H10" t="s">
        <v>58</v>
      </c>
    </row>
    <row r="11" spans="1:8" x14ac:dyDescent="0.25">
      <c r="A11" s="2" t="s">
        <v>30</v>
      </c>
      <c r="B11" s="2" t="s">
        <v>31</v>
      </c>
      <c r="C11" s="2" t="s">
        <v>32</v>
      </c>
      <c r="D11" s="7">
        <v>5.5</v>
      </c>
      <c r="E11" s="7">
        <v>4.5999999999999996</v>
      </c>
      <c r="F11">
        <f t="shared" si="0"/>
        <v>55.816000000000003</v>
      </c>
      <c r="G11">
        <f t="shared" si="1"/>
        <v>9</v>
      </c>
      <c r="H11" t="s">
        <v>58</v>
      </c>
    </row>
    <row r="12" spans="1:8" x14ac:dyDescent="0.25">
      <c r="A12" s="2" t="s">
        <v>33</v>
      </c>
      <c r="B12" s="2" t="s">
        <v>35</v>
      </c>
      <c r="C12" s="2" t="s">
        <v>21</v>
      </c>
      <c r="D12" s="7">
        <v>0</v>
      </c>
      <c r="E12" s="7">
        <v>0</v>
      </c>
      <c r="F12">
        <f t="shared" si="0"/>
        <v>51.108000000000004</v>
      </c>
      <c r="G12">
        <f t="shared" si="1"/>
        <v>15</v>
      </c>
    </row>
    <row r="13" spans="1:8" x14ac:dyDescent="0.25">
      <c r="A13" s="2" t="s">
        <v>36</v>
      </c>
      <c r="B13" s="2" t="s">
        <v>38</v>
      </c>
      <c r="C13" s="2" t="s">
        <v>34</v>
      </c>
      <c r="D13" s="7">
        <v>7</v>
      </c>
      <c r="E13" s="7">
        <v>3</v>
      </c>
      <c r="F13">
        <f t="shared" si="0"/>
        <v>54.101999999999997</v>
      </c>
      <c r="G13">
        <f t="shared" si="1"/>
        <v>12</v>
      </c>
      <c r="H13" t="s">
        <v>58</v>
      </c>
    </row>
    <row r="14" spans="1:8" x14ac:dyDescent="0.25">
      <c r="A14" s="2" t="s">
        <v>39</v>
      </c>
      <c r="B14" s="2" t="s">
        <v>41</v>
      </c>
      <c r="C14" s="2" t="s">
        <v>37</v>
      </c>
      <c r="D14" s="7">
        <v>4</v>
      </c>
      <c r="E14" s="7">
        <v>6.4</v>
      </c>
      <c r="F14">
        <f t="shared" si="0"/>
        <v>56.99199999999999</v>
      </c>
      <c r="G14">
        <f t="shared" si="1"/>
        <v>6</v>
      </c>
    </row>
    <row r="15" spans="1:8" x14ac:dyDescent="0.25">
      <c r="A15" s="2" t="s">
        <v>42</v>
      </c>
      <c r="B15" s="2" t="s">
        <v>44</v>
      </c>
      <c r="C15" s="2" t="s">
        <v>40</v>
      </c>
      <c r="D15" s="7">
        <v>0.5</v>
      </c>
      <c r="E15" s="7">
        <v>0</v>
      </c>
      <c r="F15">
        <f t="shared" si="0"/>
        <v>50.508000000000003</v>
      </c>
      <c r="G15">
        <f t="shared" si="1"/>
        <v>16</v>
      </c>
    </row>
    <row r="16" spans="1:8" x14ac:dyDescent="0.25">
      <c r="A16" s="2" t="s">
        <v>45</v>
      </c>
      <c r="B16" s="2" t="s">
        <v>46</v>
      </c>
      <c r="C16" s="2" t="s">
        <v>47</v>
      </c>
      <c r="D16" s="7">
        <v>7</v>
      </c>
      <c r="E16" s="7">
        <v>8.8000000000000007</v>
      </c>
      <c r="F16">
        <f t="shared" si="0"/>
        <v>59.152000000000001</v>
      </c>
      <c r="G16">
        <f t="shared" si="1"/>
        <v>3</v>
      </c>
    </row>
    <row r="17" spans="1:8" x14ac:dyDescent="0.25">
      <c r="A17" s="2" t="s">
        <v>48</v>
      </c>
      <c r="B17" s="2" t="s">
        <v>49</v>
      </c>
      <c r="C17" s="2" t="s">
        <v>43</v>
      </c>
      <c r="D17" s="7">
        <v>5</v>
      </c>
      <c r="E17" s="7">
        <v>0</v>
      </c>
      <c r="F17">
        <f t="shared" si="0"/>
        <v>50.268000000000001</v>
      </c>
      <c r="G17">
        <f t="shared" si="1"/>
        <v>17</v>
      </c>
      <c r="H17" t="s">
        <v>58</v>
      </c>
    </row>
    <row r="18" spans="1:8" x14ac:dyDescent="0.25">
      <c r="A18" s="2" t="s">
        <v>50</v>
      </c>
      <c r="B18" s="2" t="s">
        <v>51</v>
      </c>
      <c r="C18" s="2" t="s">
        <v>52</v>
      </c>
      <c r="D18" s="7">
        <v>5</v>
      </c>
      <c r="E18" s="7">
        <v>4.8</v>
      </c>
      <c r="F18">
        <f t="shared" si="0"/>
        <v>54.69</v>
      </c>
      <c r="G18">
        <f t="shared" si="1"/>
        <v>11</v>
      </c>
      <c r="H18" t="s">
        <v>58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2019-09-18T13:14:54Z</dcterms:created>
  <dcterms:modified xsi:type="dcterms:W3CDTF">2019-09-18T13:51:28Z</dcterms:modified>
</cp:coreProperties>
</file>